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lagurgaleb1-my.sharepoint.com/personal/info_lagur-galeb_hr/Documents/5_NATJEČAJI_2021-2027/2.1. Mjera_Baština/Natječaj/"/>
    </mc:Choice>
  </mc:AlternateContent>
  <xr:revisionPtr revIDLastSave="0" documentId="13_ncr:1_{42CFA18A-14AD-4C73-8564-879FCAC3174D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Naslovnica " sheetId="21" r:id="rId1"/>
    <sheet name="Upute" sheetId="18" r:id="rId2"/>
    <sheet name="Tablica I. Izjava o izdacima" sheetId="14" r:id="rId3"/>
    <sheet name="Intenziteti" sheetId="19" r:id="rId4"/>
    <sheet name="List2" sheetId="17" state="hidden" r:id="rId5"/>
  </sheets>
  <externalReferences>
    <externalReference r:id="rId6"/>
    <externalReference r:id="rId7"/>
  </externalReferences>
  <definedNames>
    <definedName name="Aktivnosti">[1]List4!$A$1:$A$4</definedName>
    <definedName name="_xlnm.Print_Titles" localSheetId="2">'Tablica I. Izjava o izdacima'!$1:$10</definedName>
    <definedName name="izberi">'[2]TI Izravni tr.-Sluz.put._Ostali'!#REF!</definedName>
    <definedName name="IZVORNIK">#REF!</definedName>
    <definedName name="ORIGINAL">List2!$A$1:$A$2</definedName>
    <definedName name="_xlnm.Print_Area" localSheetId="1">Upute!$B$1:$M$22</definedName>
    <definedName name="strosek">'[2]TI Izravni tr.-Sluz.put._Ostali'!#REF!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4" i="14" l="1"/>
  <c r="Q88" i="14"/>
  <c r="Q86" i="14"/>
  <c r="P64" i="14" l="1"/>
  <c r="P70" i="14"/>
  <c r="O59" i="14"/>
  <c r="P59" i="14" s="1"/>
  <c r="O15" i="14"/>
  <c r="O16" i="14"/>
  <c r="J15" i="14"/>
  <c r="J16" i="14"/>
  <c r="J17" i="14"/>
  <c r="Q16" i="14" l="1"/>
  <c r="R16" i="14" s="1"/>
  <c r="Q15" i="14"/>
  <c r="R15" i="14" s="1"/>
  <c r="O60" i="14" l="1"/>
  <c r="P60" i="14" s="1"/>
  <c r="O61" i="14"/>
  <c r="P61" i="14" s="1"/>
  <c r="O62" i="14"/>
  <c r="P62" i="14" s="1"/>
  <c r="O63" i="14"/>
  <c r="P63" i="14" s="1"/>
  <c r="O72" i="14"/>
  <c r="P72" i="14" s="1"/>
  <c r="O73" i="14"/>
  <c r="P73" i="14" s="1"/>
  <c r="O74" i="14"/>
  <c r="P74" i="14" s="1"/>
  <c r="O75" i="14"/>
  <c r="P75" i="14" s="1"/>
  <c r="O71" i="14"/>
  <c r="P71" i="14" s="1"/>
  <c r="O66" i="14"/>
  <c r="P66" i="14" s="1"/>
  <c r="O67" i="14"/>
  <c r="P67" i="14" s="1"/>
  <c r="O68" i="14"/>
  <c r="P68" i="14" s="1"/>
  <c r="O69" i="14"/>
  <c r="P69" i="14" s="1"/>
  <c r="O65" i="14"/>
  <c r="P65" i="14" s="1"/>
  <c r="O49" i="14"/>
  <c r="O50" i="14"/>
  <c r="O51" i="14"/>
  <c r="O52" i="14"/>
  <c r="O48" i="14"/>
  <c r="O43" i="14"/>
  <c r="O44" i="14"/>
  <c r="O45" i="14"/>
  <c r="O46" i="14"/>
  <c r="O42" i="14"/>
  <c r="O37" i="14"/>
  <c r="O38" i="14"/>
  <c r="O39" i="14"/>
  <c r="O40" i="14"/>
  <c r="O36" i="14"/>
  <c r="O26" i="14"/>
  <c r="O27" i="14"/>
  <c r="O28" i="14"/>
  <c r="O29" i="14"/>
  <c r="O25" i="14"/>
  <c r="O20" i="14"/>
  <c r="O21" i="14"/>
  <c r="O22" i="14"/>
  <c r="O23" i="14"/>
  <c r="O19" i="14"/>
  <c r="O12" i="14"/>
  <c r="O13" i="14"/>
  <c r="O14" i="14"/>
  <c r="O17" i="14"/>
  <c r="O11" i="14"/>
  <c r="P76" i="14" l="1"/>
  <c r="N53" i="14"/>
  <c r="I53" i="14"/>
  <c r="H53" i="14"/>
  <c r="J52" i="14"/>
  <c r="J51" i="14"/>
  <c r="J50" i="14"/>
  <c r="J49" i="14"/>
  <c r="J48" i="14"/>
  <c r="N47" i="14"/>
  <c r="I47" i="14"/>
  <c r="H47" i="14"/>
  <c r="J46" i="14"/>
  <c r="J45" i="14"/>
  <c r="J44" i="14"/>
  <c r="J43" i="14"/>
  <c r="J42" i="14"/>
  <c r="N41" i="14"/>
  <c r="I41" i="14"/>
  <c r="H41" i="14"/>
  <c r="J40" i="14"/>
  <c r="J39" i="14"/>
  <c r="J38" i="14"/>
  <c r="J37" i="14"/>
  <c r="J36" i="14"/>
  <c r="J59" i="14"/>
  <c r="J60" i="14"/>
  <c r="J61" i="14"/>
  <c r="J62" i="14"/>
  <c r="J63" i="14"/>
  <c r="H64" i="14"/>
  <c r="I64" i="14"/>
  <c r="N64" i="14"/>
  <c r="J65" i="14"/>
  <c r="J66" i="14"/>
  <c r="J67" i="14"/>
  <c r="J68" i="14"/>
  <c r="J69" i="14"/>
  <c r="H70" i="14"/>
  <c r="I70" i="14"/>
  <c r="N70" i="14"/>
  <c r="J71" i="14"/>
  <c r="J72" i="14"/>
  <c r="J73" i="14"/>
  <c r="J74" i="14"/>
  <c r="J75" i="14"/>
  <c r="J64" i="14" l="1"/>
  <c r="J70" i="14"/>
  <c r="J47" i="14"/>
  <c r="Q52" i="14"/>
  <c r="R52" i="14" s="1"/>
  <c r="Q38" i="14"/>
  <c r="R38" i="14" s="1"/>
  <c r="Q44" i="14"/>
  <c r="R44" i="14" s="1"/>
  <c r="Q49" i="14"/>
  <c r="R49" i="14" s="1"/>
  <c r="Q37" i="14"/>
  <c r="R37" i="14" s="1"/>
  <c r="Q39" i="14"/>
  <c r="R39" i="14" s="1"/>
  <c r="Q45" i="14"/>
  <c r="R45" i="14" s="1"/>
  <c r="Q50" i="14"/>
  <c r="R50" i="14" s="1"/>
  <c r="Q43" i="14"/>
  <c r="R43" i="14" s="1"/>
  <c r="Q48" i="14"/>
  <c r="Q36" i="14"/>
  <c r="Q40" i="14"/>
  <c r="R40" i="14" s="1"/>
  <c r="Q42" i="14"/>
  <c r="Q46" i="14"/>
  <c r="R46" i="14" s="1"/>
  <c r="Q51" i="14"/>
  <c r="R51" i="14" s="1"/>
  <c r="J53" i="14"/>
  <c r="J41" i="14"/>
  <c r="Q53" i="14" l="1"/>
  <c r="Q47" i="14"/>
  <c r="R48" i="14"/>
  <c r="R53" i="14" s="1"/>
  <c r="Q41" i="14"/>
  <c r="R42" i="14"/>
  <c r="R47" i="14" s="1"/>
  <c r="R36" i="14"/>
  <c r="R41" i="14" s="1"/>
  <c r="Q83" i="14" l="1"/>
  <c r="R83" i="14"/>
  <c r="N76" i="14"/>
  <c r="I76" i="14"/>
  <c r="H76" i="14"/>
  <c r="N30" i="14"/>
  <c r="I30" i="14"/>
  <c r="H30" i="14"/>
  <c r="J29" i="14"/>
  <c r="J28" i="14"/>
  <c r="J27" i="14"/>
  <c r="J26" i="14"/>
  <c r="J25" i="14"/>
  <c r="N24" i="14"/>
  <c r="I24" i="14"/>
  <c r="H24" i="14"/>
  <c r="J23" i="14"/>
  <c r="J22" i="14"/>
  <c r="J21" i="14"/>
  <c r="J20" i="14"/>
  <c r="J19" i="14"/>
  <c r="N18" i="14"/>
  <c r="I18" i="14"/>
  <c r="H18" i="14"/>
  <c r="J14" i="14"/>
  <c r="J13" i="14"/>
  <c r="J12" i="14"/>
  <c r="J11" i="14"/>
  <c r="J18" i="14" l="1"/>
  <c r="J76" i="14"/>
  <c r="J30" i="14"/>
  <c r="J24" i="14"/>
  <c r="Q19" i="14"/>
  <c r="Q28" i="14"/>
  <c r="R28" i="14" s="1"/>
  <c r="Q20" i="14"/>
  <c r="R20" i="14" s="1"/>
  <c r="Q12" i="14"/>
  <c r="R12" i="14" s="1"/>
  <c r="Q26" i="14"/>
  <c r="R26" i="14" s="1"/>
  <c r="Q17" i="14"/>
  <c r="R17" i="14" s="1"/>
  <c r="Q23" i="14"/>
  <c r="R23" i="14" s="1"/>
  <c r="Q29" i="14"/>
  <c r="R29" i="14" s="1"/>
  <c r="Q13" i="14"/>
  <c r="R13" i="14" s="1"/>
  <c r="Q21" i="14"/>
  <c r="R21" i="14" s="1"/>
  <c r="Q14" i="14"/>
  <c r="Q22" i="14"/>
  <c r="R22" i="14" s="1"/>
  <c r="Q27" i="14"/>
  <c r="R27" i="14" s="1"/>
  <c r="Q24" i="14" l="1"/>
  <c r="Q81" i="14" s="1"/>
  <c r="Q11" i="14"/>
  <c r="R19" i="14"/>
  <c r="R24" i="14" s="1"/>
  <c r="R81" i="14" s="1"/>
  <c r="Q25" i="14"/>
  <c r="Q30" i="14" s="1"/>
  <c r="Q82" i="14" s="1"/>
  <c r="Q18" i="14" l="1"/>
  <c r="R11" i="14"/>
  <c r="R18" i="14" s="1"/>
  <c r="R25" i="14"/>
  <c r="R30" i="14" s="1"/>
  <c r="R82" i="14" s="1"/>
  <c r="R79" i="14" l="1"/>
  <c r="Q87" i="14" s="1"/>
  <c r="Q80" i="14"/>
  <c r="Q77" i="14"/>
  <c r="Q79" i="14"/>
  <c r="Q84" i="14" s="1"/>
</calcChain>
</file>

<file path=xl/sharedStrings.xml><?xml version="1.0" encoding="utf-8"?>
<sst xmlns="http://schemas.openxmlformats.org/spreadsheetml/2006/main" count="206" uniqueCount="113">
  <si>
    <t xml:space="preserve">Ukupan iznos </t>
  </si>
  <si>
    <t>UKUPNO</t>
  </si>
  <si>
    <t>A</t>
  </si>
  <si>
    <t>C</t>
  </si>
  <si>
    <t>D</t>
  </si>
  <si>
    <t>E</t>
  </si>
  <si>
    <t>F</t>
  </si>
  <si>
    <t>G</t>
  </si>
  <si>
    <t>H</t>
  </si>
  <si>
    <t>OPĆE UPUTE</t>
  </si>
  <si>
    <t>I</t>
  </si>
  <si>
    <t>J</t>
  </si>
  <si>
    <t>K</t>
  </si>
  <si>
    <t>L</t>
  </si>
  <si>
    <t>M</t>
  </si>
  <si>
    <t>N</t>
  </si>
  <si>
    <t>Opis izdatka</t>
  </si>
  <si>
    <t xml:space="preserve">Bez PDV-a </t>
  </si>
  <si>
    <t>Datum plaćanja izdatka</t>
  </si>
  <si>
    <t>TABLICA I. IZJAVA O IZDACIMA</t>
  </si>
  <si>
    <t>R. br.</t>
  </si>
  <si>
    <t>Osnova plaćanja</t>
  </si>
  <si>
    <t>Oznaka dokaza o izvršenom plaćanju</t>
  </si>
  <si>
    <t>Podaci iz računa</t>
  </si>
  <si>
    <t>Podaci o plaćanjima</t>
  </si>
  <si>
    <t>Izvornik računa dostavljen uz Zahtjev za potporu</t>
  </si>
  <si>
    <t>DA</t>
  </si>
  <si>
    <t>NE</t>
  </si>
  <si>
    <t>TABLICA I. "Izjava o izdacima"</t>
  </si>
  <si>
    <t>O</t>
  </si>
  <si>
    <t>Verzija: 1.0.</t>
  </si>
  <si>
    <t>Intenzitet javne potpore</t>
  </si>
  <si>
    <t>Iznos sufinanciranja</t>
  </si>
  <si>
    <t>Vlastita sredstva</t>
  </si>
  <si>
    <t>Nositelj troška</t>
  </si>
  <si>
    <t>PP1</t>
  </si>
  <si>
    <t>PP2</t>
  </si>
  <si>
    <t xml:space="preserve">UKUPNO </t>
  </si>
  <si>
    <t>P</t>
  </si>
  <si>
    <t>R</t>
  </si>
  <si>
    <t>Javna potpora</t>
  </si>
  <si>
    <t>*Ukoliko je trošak plaćen po predračunu/ponudi upisati broj predračuna/ponude i broj računa</t>
  </si>
  <si>
    <t>Propisani izgled radnog lista Tablica I. Izjava o izdacima se ne smije mijenjati, ali je moguće po potrebi dodavati nove retke.</t>
  </si>
  <si>
    <t>B</t>
  </si>
  <si>
    <t>Naziv izvođača radova /dobavljača/ pružatelja usluge</t>
  </si>
  <si>
    <t xml:space="preserve">Obračunsko razdoblje: </t>
  </si>
  <si>
    <t xml:space="preserve">od: </t>
  </si>
  <si>
    <t xml:space="preserve">do: </t>
  </si>
  <si>
    <r>
      <rPr>
        <b/>
        <sz val="11"/>
        <rFont val="Times New Roman"/>
        <family val="1"/>
        <charset val="238"/>
      </rPr>
      <t xml:space="preserve">NAPOMENA: </t>
    </r>
    <r>
      <rPr>
        <sz val="11"/>
        <rFont val="Times New Roman"/>
        <family val="1"/>
        <charset val="238"/>
      </rPr>
      <t>Za plaćanja izvršena u stranoj valuti obračunat će se protuvrijednost u kunama po tečaju Europske komisije (ECB), u mjesecu podnošenja Zahtjeva za isplatu, iskazanom na šest decimala. U slučaju da je korisnik kupio strana sredstva plaćanja po nižem tečaju od ECB u mjesecu podnošenja Zahtjeva za isplatu iskazanom na šest decimala, isplata potpore temeljit će se na ostvarenom tečaju. Tečaj je dostupan na: http://ec.europa.eu/budget/contracts_grants/info_contracts/inforeuro/index_en.cfm</t>
    </r>
  </si>
  <si>
    <t>(ako je primjenjivo)</t>
  </si>
  <si>
    <t xml:space="preserve">u stupac E je potrebno unijeti kratki opis izdatka za koje se traži isplata. Iz opisa mora biti moguća usporedba izdatka iz ovoga stupca sa računom kojim je isti obuhvaćen. </t>
  </si>
  <si>
    <t xml:space="preserve">u stupac I je potrebno unijeti datum plaćanja izdatka. Ako je izdatak plaćen u više navrata, datum svakog plaćanja se unosi u zasebni redak, a ukupni iznos pojedinačnih plaćanja mora odgovarati ukupnom iznosu izdatka. </t>
  </si>
  <si>
    <t>u stupac J je potrebno unijeti informaciju na osnovu čega je plaćen svaki pojedini iznos izdatka (ponuda, račun, predračun, ugovor itd.)</t>
  </si>
  <si>
    <t>U stupcima O i P se automatski izračunava iznos projekta sufinanciran iz javne potpore i iznos projekta sufinanciran vlastitim sredstvima. Korisnik u ovaj stupac ne unosi ništa.</t>
  </si>
  <si>
    <t>u stupcu R je potrebno odabirom iz padajućeg izbornika naznačiti da li je izvornik računa koji obuhvaća izdatak za koji se traži isplata prethodno dostavljen uz Zahtjev za potporu</t>
  </si>
  <si>
    <t>Broj i datum računa</t>
  </si>
  <si>
    <t>Broj i datum ponude/ predračuna*</t>
  </si>
  <si>
    <t>PDV**</t>
  </si>
  <si>
    <t>REKAPTULACIJA TROŠKOVA PROJEKTA ZA ISPLATU</t>
  </si>
  <si>
    <t>IZRAVNI TROŠKOVI NOSITELJA PROJEKTA</t>
  </si>
  <si>
    <t>IZRAVNI TROŠKOVI PROJEKTNOG PARTNERA 1</t>
  </si>
  <si>
    <t>IZRAVNI TROŠKOVI PROJEKTNOG PARTNERA 2</t>
  </si>
  <si>
    <t xml:space="preserve">U stupac L se unosi plaćeni iznos izdatka. Ako je izdatak plaćen u više navrata, iznos plaćanja se unosi u zasebni redak, a ukupni iznos pojedinačnih plaćanja mora odgovarati ukupnom iznosu izdatka. </t>
  </si>
  <si>
    <t>TABLICA I.a Izravni troškovi - Opći troškovi (konzultant) i ostali izravni troškovi i Tablica I.b. - Troškovi službenog putovanja</t>
  </si>
  <si>
    <t xml:space="preserve">u stupac M se automatski izračunava iznos računa za koji se traži povrat. U slučaju kada su plaćenim računom obuhvaćeni i drugi izdaci za koje se ne traži isplata, ovaj iznos ručno upisuje. U slučaju da je plaćenim računom obuhvaćen samo izdatak za koji se traži isplata, ovaj iznos automatski izračunava i mora biti jednak iznosu iz stupca L. </t>
  </si>
  <si>
    <t>Prilog Zahtjevu za isplatu</t>
  </si>
  <si>
    <t>IZJAVA O IZDACIMA</t>
  </si>
  <si>
    <t xml:space="preserve">Naziv nositelja projekta: </t>
  </si>
  <si>
    <t>Naziv projektnih partnera:</t>
  </si>
  <si>
    <t>UKUPAN IZNOS IZRAVNIH TROŠKOVA PROJEKTA</t>
  </si>
  <si>
    <t>UKUPAN IZNOS OPĆIH TROŠKOVA PROJEKTA</t>
  </si>
  <si>
    <t xml:space="preserve">PRIHVATLJIVI IZNOS OPĆIH TROŠKOVA PROJEKTA </t>
  </si>
  <si>
    <t>Ukupni iznos prihvatljivih troškova za koji se traži povrat**</t>
  </si>
  <si>
    <t xml:space="preserve">Ime i prezime odgovorne osobe nositelja projekta </t>
  </si>
  <si>
    <r>
      <t xml:space="preserve">Potpis odgovorne osobe nositelja projekta i pečat </t>
    </r>
    <r>
      <rPr>
        <i/>
        <sz val="12"/>
        <color theme="1"/>
        <rFont val="Arial Narrow"/>
        <family val="2"/>
        <charset val="238"/>
      </rPr>
      <t>(ako je primjenjivo)</t>
    </r>
  </si>
  <si>
    <t xml:space="preserve">Nositelj projekta podatke unosi u ćelije označene bijelom bojom dok se ćelije označene sivom/žutom/zelenom bojom ne smiju mijenjati. Podaci u ćelijama označenima sivom i žutom bojom se automatski izračunavaju na temelju podataka koje korisnik unosi u ćelije bijele boje, dok se u ćelijama označenima plavom bojom podaci unose iz padajućeg izbornika. </t>
  </si>
  <si>
    <t>Nositelj projekta radni list "Tablica I. Izjava o izdacima" ovjerava vlastoručnim potpisom i pečatom (ako primjenjivo), a  čime potvrđuje da su podaci istiniti i točni te da se odnose na pripadajući Zahtjev za isplatu u okviru Natječaja za provedbu operacija u okviru mjere LRSR.</t>
  </si>
  <si>
    <t>u stupac K je potrebno unijeti broj dokumenta kojim se dokazuje izvršeno plaćanje: broj dnevno informativnog izvatka ili SWIFT-a, broj (datum) potvrde o izvršenim uplatama iz banke u slučaju da je plaćanje izvršeno direktno iz kreditne linije. Ako je izdatak plaćen u više navrata, podatak za svako plaćanje se unosi u zasebni redak.</t>
  </si>
  <si>
    <t>Redni broj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</si>
  <si>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</si>
  <si>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</si>
  <si>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</si>
  <si>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</si>
  <si>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</si>
  <si>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</si>
  <si>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</si>
  <si>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</si>
  <si>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</si>
  <si>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</si>
  <si>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</si>
  <si>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Verzija</t>
  </si>
  <si>
    <t>1.0</t>
  </si>
  <si>
    <t xml:space="preserve">U stupcu N potrebno je iz padajućeg izbornika odabrati primjenjiv intenzitet javne potpore. Intenzitet potpore, sukladno propisanim FLAG natječajem, može biti 50% ili 100%. </t>
  </si>
  <si>
    <t>Plaćeni iznos izdatka u EUR</t>
  </si>
  <si>
    <t>NP</t>
  </si>
  <si>
    <t xml:space="preserve">Ovaj prilog se sastoji od radnog lista "Tablica I. Izjava o izdacima" kojeg je potrebno ispuniti s podacima o izdacima za koje se traži isplata, a koji su prethodno odobreni Odlukom o dodjeli sredstava. </t>
  </si>
  <si>
    <t>Ovaj prilog je sastavni dio Zahtjeva za isplatu te je isti potrebno dostaviti u tiskanom obliku te u elektronskom obliku Excel formatu na USB-u (radni list "Upute" nije potrebno dostavljati u tiskanom obliku)</t>
  </si>
  <si>
    <r>
      <t xml:space="preserve">U slučaju kada se Zahtjev za isplatu podnosi </t>
    </r>
    <r>
      <rPr>
        <b/>
        <sz val="11"/>
        <color theme="1"/>
        <rFont val="Times New Roman"/>
        <family val="1"/>
      </rPr>
      <t>jednokratno</t>
    </r>
    <r>
      <rPr>
        <sz val="11"/>
        <color theme="1"/>
        <rFont val="Times New Roman"/>
        <family val="1"/>
        <charset val="238"/>
      </rPr>
      <t xml:space="preserve">, rubrika "Obračunsko razdoblje" </t>
    </r>
    <r>
      <rPr>
        <b/>
        <sz val="11"/>
        <color theme="1"/>
        <rFont val="Times New Roman"/>
        <family val="1"/>
      </rPr>
      <t xml:space="preserve">se ne popunjava. </t>
    </r>
  </si>
  <si>
    <t>Iznos izdatka u EUR</t>
  </si>
  <si>
    <t>Plaćeni iznos izdatka u EUR**</t>
  </si>
  <si>
    <r>
      <t xml:space="preserve">FLAG NATJEČAJ
         </t>
    </r>
    <r>
      <rPr>
        <sz val="14"/>
        <rFont val="Calibri"/>
        <family val="2"/>
        <scheme val="minor"/>
      </rPr>
      <t>za dodjelu potpore projektima u okviru Prioritetne mjere</t>
    </r>
  </si>
  <si>
    <t xml:space="preserve">2.1. VALORIZACIJA RIBARSKE, MARITIMNE I KULTURNE BAŠTINE </t>
  </si>
  <si>
    <t xml:space="preserve">2.  Neprihvatljivi troškovi </t>
  </si>
  <si>
    <t xml:space="preserve">Ukupni iznos neprihvatljivih troškova </t>
  </si>
  <si>
    <t>IZNOS PRIHVATLJIVIH TROŠKOVA 
(bez općih  zbroj iznosa iz stupca Q i R)</t>
  </si>
  <si>
    <t>R18</t>
  </si>
  <si>
    <t xml:space="preserve">OPĆI TROŠKOVI ZA ISPLATU (Iznos ne smije biti veći od iznosa u retku 6. U slučaju da je ukupni iznos općih troškova iz retka 6. jednak ili veći iznosu iz retka 7. upisati iznos iz retka 7. U slučaju da je iznos iz retka 6. manji od iznosa iz retka 7. upisati iznos iz retka 6. </t>
  </si>
  <si>
    <t>NEPRIHVATLJIVI TROŠKOVI PROJEKTA</t>
  </si>
  <si>
    <t>UKUPNI TROŠKOVI PROJEKTA</t>
  </si>
  <si>
    <t>UKUPAN IZNOS POTPORE ZA ISPLATU 
(Zbroj iznosa iz retka 2. i 8.)</t>
  </si>
  <si>
    <r>
      <t>Potrebno je unijeti naziv nositelja projekta i projektnih partnera (ako je primjenjivo). Naziv nositelja projekta i projektnih partnera moraju biti istovjetni podacima navedenim u okviru obrasca 8.A Zahtjeva za isplatu, tablica 1. "Osnovni podaci o nositelju projekta i projektnim partnerima", kod popunjavanja dozvoljeno je</t>
    </r>
    <r>
      <rPr>
        <b/>
        <sz val="11"/>
        <rFont val="Times New Roman"/>
        <family val="1"/>
      </rPr>
      <t xml:space="preserve"> dodavati/brisati retke za partnere</t>
    </r>
    <r>
      <rPr>
        <sz val="11"/>
        <rFont val="Times New Roman"/>
        <family val="1"/>
        <charset val="238"/>
      </rPr>
      <t xml:space="preserve"> na projektu, prema potrebi (označiti s PP1, PP2)</t>
    </r>
  </si>
  <si>
    <t>I.a Izravni troškovi projekta</t>
  </si>
  <si>
    <t>I.b Opći troškovi projekta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</si>
</sst>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3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2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0"/>
      <name val="Arial CE"/>
      <charset val="238"/>
    </font>
    <font>
      <sz val="16"/>
      <name val="Calibri"/>
      <family val="2"/>
      <charset val="238"/>
      <scheme val="minor"/>
    </font>
    <font>
      <sz val="8"/>
      <name val="Arial"/>
      <family val="2"/>
      <charset val="238"/>
    </font>
    <font>
      <sz val="18"/>
      <name val="Calibri"/>
      <family val="2"/>
      <charset val="238"/>
      <scheme val="minor"/>
    </font>
    <font>
      <b/>
      <sz val="12"/>
      <color rgb="FFFF3300"/>
      <name val="Arial Narrow"/>
      <family val="2"/>
      <charset val="238"/>
    </font>
    <font>
      <b/>
      <sz val="14"/>
      <color rgb="FFFF3300"/>
      <name val="Arial Narrow"/>
      <family val="2"/>
      <charset val="238"/>
    </font>
    <font>
      <sz val="12"/>
      <name val="Arial Narrow"/>
      <family val="2"/>
      <charset val="238"/>
    </font>
    <font>
      <sz val="16"/>
      <color theme="1"/>
      <name val="Arial Narrow"/>
      <family val="2"/>
      <charset val="238"/>
    </font>
    <font>
      <b/>
      <i/>
      <sz val="12"/>
      <color theme="1"/>
      <name val="Arial Narrow"/>
      <family val="2"/>
      <charset val="238"/>
    </font>
    <font>
      <b/>
      <i/>
      <sz val="14"/>
      <color theme="1"/>
      <name val="Arial Narrow"/>
      <family val="2"/>
      <charset val="238"/>
    </font>
    <font>
      <i/>
      <sz val="12"/>
      <color theme="1"/>
      <name val="Arial Narrow"/>
      <family val="2"/>
      <charset val="238"/>
    </font>
    <font>
      <sz val="10"/>
      <name val="Calibri"/>
      <family val="2"/>
      <charset val="238"/>
      <scheme val="minor"/>
    </font>
    <font>
      <b/>
      <sz val="11"/>
      <color theme="1"/>
      <name val="Times New Roman"/>
      <family val="1"/>
    </font>
    <font>
      <sz val="8"/>
      <name val="Calibri"/>
      <family val="2"/>
      <charset val="238"/>
      <scheme val="minor"/>
    </font>
    <font>
      <b/>
      <sz val="11"/>
      <name val="Times New Roman"/>
      <family val="1"/>
    </font>
    <font>
      <b/>
      <sz val="11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scheme val="minor"/>
    </font>
    <font>
      <sz val="14"/>
      <name val="Calibri"/>
      <family val="2"/>
      <charset val="238"/>
      <scheme val="minor"/>
    </font>
    <font>
      <b/>
      <i/>
      <sz val="12"/>
      <color theme="1"/>
      <name val="Arial Narrow"/>
      <family val="2"/>
    </font>
    <font>
      <b/>
      <sz val="14"/>
      <color theme="1"/>
      <name val="Arial Narrow"/>
      <family val="2"/>
    </font>
  </fonts>
  <fills count="1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/>
  </cellStyleXfs>
  <cellXfs count="267">
    <xf numFmtId="0" fontId="0" fillId="0" borderId="0" xfId="0"/>
    <xf numFmtId="0" fontId="2" fillId="0" borderId="18" xfId="0" applyFont="1" applyBorder="1" applyAlignment="1">
      <alignment horizontal="justify" vertical="center" wrapText="1"/>
    </xf>
    <xf numFmtId="9" fontId="0" fillId="0" borderId="0" xfId="0" applyNumberFormat="1"/>
    <xf numFmtId="164" fontId="5" fillId="5" borderId="83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164" fontId="5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49" fontId="6" fillId="0" borderId="0" xfId="0" applyNumberFormat="1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4" fontId="5" fillId="2" borderId="49" xfId="0" applyNumberFormat="1" applyFont="1" applyFill="1" applyBorder="1" applyAlignment="1">
      <alignment horizontal="center" vertical="center" wrapText="1"/>
    </xf>
    <xf numFmtId="4" fontId="5" fillId="2" borderId="50" xfId="0" applyNumberFormat="1" applyFont="1" applyFill="1" applyBorder="1" applyAlignment="1">
      <alignment horizontal="center" vertical="center" wrapText="1"/>
    </xf>
    <xf numFmtId="4" fontId="5" fillId="2" borderId="15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49" fontId="6" fillId="3" borderId="33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" fontId="6" fillId="3" borderId="43" xfId="0" applyNumberFormat="1" applyFont="1" applyFill="1" applyBorder="1" applyAlignment="1">
      <alignment horizontal="center" vertical="center" wrapText="1"/>
    </xf>
    <xf numFmtId="4" fontId="6" fillId="3" borderId="32" xfId="0" applyNumberFormat="1" applyFont="1" applyFill="1" applyBorder="1" applyAlignment="1">
      <alignment horizontal="center" vertical="center" wrapText="1"/>
    </xf>
    <xf numFmtId="4" fontId="6" fillId="3" borderId="54" xfId="0" applyNumberFormat="1" applyFont="1" applyFill="1" applyBorder="1" applyAlignment="1">
      <alignment horizontal="center" vertical="center" wrapText="1"/>
    </xf>
    <xf numFmtId="4" fontId="6" fillId="3" borderId="2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6" fillId="3" borderId="40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71" xfId="0" applyFont="1" applyFill="1" applyBorder="1" applyAlignment="1">
      <alignment horizontal="center" vertical="center" wrapText="1"/>
    </xf>
    <xf numFmtId="49" fontId="6" fillId="0" borderId="74" xfId="0" applyNumberFormat="1" applyFont="1" applyBorder="1" applyAlignment="1">
      <alignment horizontal="center" vertical="center" wrapText="1"/>
    </xf>
    <xf numFmtId="49" fontId="6" fillId="0" borderId="31" xfId="0" applyNumberFormat="1" applyFont="1" applyBorder="1" applyAlignment="1">
      <alignment horizontal="center" vertical="center" wrapText="1"/>
    </xf>
    <xf numFmtId="49" fontId="6" fillId="0" borderId="65" xfId="0" applyNumberFormat="1" applyFont="1" applyBorder="1" applyAlignment="1">
      <alignment horizontal="justify" vertical="center" wrapText="1"/>
    </xf>
    <xf numFmtId="49" fontId="6" fillId="0" borderId="65" xfId="0" applyNumberFormat="1" applyFont="1" applyBorder="1" applyAlignment="1">
      <alignment horizontal="center" vertical="center" wrapText="1"/>
    </xf>
    <xf numFmtId="4" fontId="6" fillId="0" borderId="75" xfId="0" applyNumberFormat="1" applyFont="1" applyBorder="1" applyAlignment="1">
      <alignment horizontal="right" vertical="center" wrapText="1"/>
    </xf>
    <xf numFmtId="4" fontId="6" fillId="0" borderId="76" xfId="0" applyNumberFormat="1" applyFont="1" applyBorder="1" applyAlignment="1">
      <alignment horizontal="right" vertical="center" wrapText="1"/>
    </xf>
    <xf numFmtId="4" fontId="6" fillId="3" borderId="77" xfId="0" applyNumberFormat="1" applyFont="1" applyFill="1" applyBorder="1" applyAlignment="1">
      <alignment horizontal="right" vertical="center" wrapText="1"/>
    </xf>
    <xf numFmtId="4" fontId="6" fillId="0" borderId="31" xfId="0" applyNumberFormat="1" applyFont="1" applyBorder="1" applyAlignment="1">
      <alignment horizontal="right" vertical="center" wrapText="1"/>
    </xf>
    <xf numFmtId="4" fontId="6" fillId="0" borderId="65" xfId="0" applyNumberFormat="1" applyFont="1" applyBorder="1" applyAlignment="1">
      <alignment horizontal="right" vertical="center" wrapText="1"/>
    </xf>
    <xf numFmtId="4" fontId="6" fillId="0" borderId="78" xfId="0" applyNumberFormat="1" applyFont="1" applyBorder="1" applyAlignment="1">
      <alignment vertical="center" wrapText="1"/>
    </xf>
    <xf numFmtId="4" fontId="6" fillId="3" borderId="77" xfId="0" applyNumberFormat="1" applyFont="1" applyFill="1" applyBorder="1" applyAlignment="1">
      <alignment vertical="center" wrapText="1"/>
    </xf>
    <xf numFmtId="49" fontId="6" fillId="0" borderId="17" xfId="0" applyNumberFormat="1" applyFont="1" applyBorder="1" applyAlignment="1">
      <alignment horizontal="center" vertical="center" wrapText="1"/>
    </xf>
    <xf numFmtId="49" fontId="6" fillId="0" borderId="28" xfId="0" applyNumberFormat="1" applyFont="1" applyBorder="1" applyAlignment="1">
      <alignment horizontal="center" vertical="center" wrapText="1"/>
    </xf>
    <xf numFmtId="49" fontId="6" fillId="0" borderId="47" xfId="0" applyNumberFormat="1" applyFont="1" applyBorder="1" applyAlignment="1">
      <alignment horizontal="justify" vertical="center" wrapText="1"/>
    </xf>
    <xf numFmtId="49" fontId="6" fillId="0" borderId="47" xfId="0" applyNumberFormat="1" applyFont="1" applyBorder="1" applyAlignment="1">
      <alignment horizontal="center" vertical="center" wrapText="1"/>
    </xf>
    <xf numFmtId="4" fontId="6" fillId="0" borderId="46" xfId="0" applyNumberFormat="1" applyFont="1" applyBorder="1" applyAlignment="1">
      <alignment horizontal="right" vertical="center" wrapText="1"/>
    </xf>
    <xf numFmtId="4" fontId="6" fillId="0" borderId="42" xfId="0" applyNumberFormat="1" applyFont="1" applyBorder="1" applyAlignment="1">
      <alignment horizontal="right" vertical="center" wrapText="1"/>
    </xf>
    <xf numFmtId="4" fontId="6" fillId="3" borderId="80" xfId="0" applyNumberFormat="1" applyFont="1" applyFill="1" applyBorder="1" applyAlignment="1">
      <alignment horizontal="right" vertical="center" wrapText="1"/>
    </xf>
    <xf numFmtId="4" fontId="6" fillId="0" borderId="28" xfId="0" applyNumberFormat="1" applyFont="1" applyBorder="1" applyAlignment="1">
      <alignment horizontal="right" vertical="center" wrapText="1"/>
    </xf>
    <xf numFmtId="4" fontId="6" fillId="0" borderId="47" xfId="0" applyNumberFormat="1" applyFont="1" applyBorder="1" applyAlignment="1">
      <alignment horizontal="right" vertical="center" wrapText="1"/>
    </xf>
    <xf numFmtId="4" fontId="6" fillId="0" borderId="68" xfId="0" applyNumberFormat="1" applyFont="1" applyBorder="1" applyAlignment="1">
      <alignment vertical="center" wrapText="1"/>
    </xf>
    <xf numFmtId="49" fontId="6" fillId="0" borderId="22" xfId="0" applyNumberFormat="1" applyFont="1" applyBorder="1" applyAlignment="1">
      <alignment horizontal="center" vertical="center" wrapText="1"/>
    </xf>
    <xf numFmtId="49" fontId="6" fillId="0" borderId="61" xfId="0" applyNumberFormat="1" applyFont="1" applyBorder="1" applyAlignment="1">
      <alignment horizontal="justify" vertical="center" wrapText="1"/>
    </xf>
    <xf numFmtId="49" fontId="6" fillId="0" borderId="61" xfId="0" applyNumberFormat="1" applyFont="1" applyBorder="1" applyAlignment="1">
      <alignment horizontal="center" vertical="center" wrapText="1"/>
    </xf>
    <xf numFmtId="4" fontId="6" fillId="0" borderId="69" xfId="0" applyNumberFormat="1" applyFont="1" applyBorder="1" applyAlignment="1">
      <alignment horizontal="right" vertical="center" wrapText="1"/>
    </xf>
    <xf numFmtId="4" fontId="6" fillId="0" borderId="63" xfId="0" applyNumberFormat="1" applyFont="1" applyBorder="1" applyAlignment="1">
      <alignment horizontal="right" vertical="center" wrapText="1"/>
    </xf>
    <xf numFmtId="4" fontId="6" fillId="3" borderId="81" xfId="0" applyNumberFormat="1" applyFont="1" applyFill="1" applyBorder="1" applyAlignment="1">
      <alignment horizontal="right" vertical="center" wrapText="1"/>
    </xf>
    <xf numFmtId="4" fontId="6" fillId="0" borderId="84" xfId="0" applyNumberFormat="1" applyFont="1" applyBorder="1" applyAlignment="1">
      <alignment horizontal="right" vertical="center" wrapText="1"/>
    </xf>
    <xf numFmtId="4" fontId="6" fillId="0" borderId="61" xfId="0" applyNumberFormat="1" applyFont="1" applyBorder="1" applyAlignment="1">
      <alignment horizontal="right" vertical="center" wrapText="1"/>
    </xf>
    <xf numFmtId="4" fontId="6" fillId="0" borderId="69" xfId="0" applyNumberFormat="1" applyFont="1" applyBorder="1" applyAlignment="1">
      <alignment vertical="center" wrapText="1"/>
    </xf>
    <xf numFmtId="4" fontId="6" fillId="3" borderId="85" xfId="0" applyNumberFormat="1" applyFont="1" applyFill="1" applyBorder="1" applyAlignment="1">
      <alignment vertical="center" wrapText="1"/>
    </xf>
    <xf numFmtId="4" fontId="6" fillId="5" borderId="11" xfId="0" applyNumberFormat="1" applyFont="1" applyFill="1" applyBorder="1" applyAlignment="1">
      <alignment horizontal="right" vertical="center" wrapText="1"/>
    </xf>
    <xf numFmtId="4" fontId="6" fillId="5" borderId="83" xfId="0" applyNumberFormat="1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49" fontId="6" fillId="0" borderId="59" xfId="0" applyNumberFormat="1" applyFont="1" applyBorder="1" applyAlignment="1">
      <alignment horizontal="center" vertical="center" wrapText="1"/>
    </xf>
    <xf numFmtId="49" fontId="6" fillId="0" borderId="52" xfId="0" applyNumberFormat="1" applyFont="1" applyBorder="1" applyAlignment="1">
      <alignment horizontal="center" vertical="center" wrapText="1"/>
    </xf>
    <xf numFmtId="49" fontId="6" fillId="0" borderId="51" xfId="0" applyNumberFormat="1" applyFont="1" applyBorder="1" applyAlignment="1">
      <alignment horizontal="justify" vertical="center" wrapText="1"/>
    </xf>
    <xf numFmtId="49" fontId="6" fillId="0" borderId="51" xfId="0" applyNumberFormat="1" applyFont="1" applyBorder="1" applyAlignment="1">
      <alignment horizontal="center" vertical="center" wrapText="1"/>
    </xf>
    <xf numFmtId="4" fontId="6" fillId="0" borderId="82" xfId="0" applyNumberFormat="1" applyFont="1" applyBorder="1" applyAlignment="1">
      <alignment horizontal="right" vertical="center" wrapText="1"/>
    </xf>
    <xf numFmtId="4" fontId="6" fillId="0" borderId="70" xfId="0" applyNumberFormat="1" applyFont="1" applyBorder="1" applyAlignment="1">
      <alignment horizontal="right" vertical="center" wrapText="1"/>
    </xf>
    <xf numFmtId="4" fontId="6" fillId="3" borderId="53" xfId="0" applyNumberFormat="1" applyFont="1" applyFill="1" applyBorder="1" applyAlignment="1">
      <alignment horizontal="right" vertical="center" wrapText="1"/>
    </xf>
    <xf numFmtId="4" fontId="6" fillId="0" borderId="52" xfId="0" applyNumberFormat="1" applyFont="1" applyBorder="1" applyAlignment="1">
      <alignment horizontal="right" vertical="center" wrapText="1"/>
    </xf>
    <xf numFmtId="4" fontId="6" fillId="0" borderId="51" xfId="0" applyNumberFormat="1" applyFont="1" applyBorder="1" applyAlignment="1">
      <alignment horizontal="right" vertical="center" wrapText="1"/>
    </xf>
    <xf numFmtId="4" fontId="6" fillId="0" borderId="67" xfId="0" applyNumberFormat="1" applyFont="1" applyBorder="1" applyAlignment="1">
      <alignment vertical="center" wrapText="1"/>
    </xf>
    <xf numFmtId="4" fontId="6" fillId="3" borderId="53" xfId="0" applyNumberFormat="1" applyFont="1" applyFill="1" applyBorder="1" applyAlignment="1">
      <alignment vertical="center" wrapText="1"/>
    </xf>
    <xf numFmtId="4" fontId="6" fillId="0" borderId="62" xfId="0" applyNumberFormat="1" applyFont="1" applyBorder="1" applyAlignment="1">
      <alignment horizontal="right" vertical="center" wrapText="1"/>
    </xf>
    <xf numFmtId="4" fontId="6" fillId="0" borderId="22" xfId="0" applyNumberFormat="1" applyFont="1" applyBorder="1" applyAlignment="1">
      <alignment horizontal="right" vertical="center" wrapText="1"/>
    </xf>
    <xf numFmtId="4" fontId="6" fillId="3" borderId="48" xfId="0" applyNumberFormat="1" applyFont="1" applyFill="1" applyBorder="1" applyAlignment="1">
      <alignment horizontal="right" vertical="center" wrapText="1"/>
    </xf>
    <xf numFmtId="4" fontId="6" fillId="3" borderId="64" xfId="0" applyNumberFormat="1" applyFont="1" applyFill="1" applyBorder="1" applyAlignment="1">
      <alignment horizontal="right"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vertical="center" wrapText="1"/>
    </xf>
    <xf numFmtId="4" fontId="6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 wrapText="1"/>
    </xf>
    <xf numFmtId="4" fontId="8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83" xfId="0" applyFont="1" applyBorder="1" applyAlignment="1">
      <alignment vertical="center" wrapText="1"/>
    </xf>
    <xf numFmtId="4" fontId="5" fillId="6" borderId="83" xfId="0" applyNumberFormat="1" applyFont="1" applyFill="1" applyBorder="1" applyAlignment="1">
      <alignment horizontal="center" vertical="center" wrapText="1"/>
    </xf>
    <xf numFmtId="9" fontId="6" fillId="7" borderId="77" xfId="1" applyFont="1" applyFill="1" applyBorder="1" applyAlignment="1">
      <alignment vertical="center" wrapText="1"/>
    </xf>
    <xf numFmtId="49" fontId="6" fillId="7" borderId="77" xfId="0" applyNumberFormat="1" applyFont="1" applyFill="1" applyBorder="1" applyAlignment="1">
      <alignment vertical="center" wrapText="1"/>
    </xf>
    <xf numFmtId="49" fontId="6" fillId="7" borderId="80" xfId="0" applyNumberFormat="1" applyFont="1" applyFill="1" applyBorder="1" applyAlignment="1">
      <alignment vertical="center" wrapText="1"/>
    </xf>
    <xf numFmtId="49" fontId="6" fillId="7" borderId="60" xfId="0" applyNumberFormat="1" applyFont="1" applyFill="1" applyBorder="1" applyAlignment="1">
      <alignment vertical="center" wrapText="1"/>
    </xf>
    <xf numFmtId="49" fontId="6" fillId="7" borderId="53" xfId="0" applyNumberFormat="1" applyFont="1" applyFill="1" applyBorder="1" applyAlignment="1">
      <alignment vertical="center" wrapText="1"/>
    </xf>
    <xf numFmtId="49" fontId="6" fillId="7" borderId="81" xfId="0" applyNumberFormat="1" applyFont="1" applyFill="1" applyBorder="1" applyAlignment="1">
      <alignment vertical="center" wrapText="1"/>
    </xf>
    <xf numFmtId="0" fontId="2" fillId="0" borderId="22" xfId="0" applyFont="1" applyBorder="1" applyAlignment="1">
      <alignment horizontal="justify" vertical="center" wrapText="1"/>
    </xf>
    <xf numFmtId="49" fontId="6" fillId="0" borderId="6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6" fillId="8" borderId="79" xfId="0" applyNumberFormat="1" applyFont="1" applyFill="1" applyBorder="1" applyAlignment="1">
      <alignment vertical="center" wrapText="1"/>
    </xf>
    <xf numFmtId="4" fontId="6" fillId="8" borderId="57" xfId="0" applyNumberFormat="1" applyFont="1" applyFill="1" applyBorder="1" applyAlignment="1">
      <alignment vertical="center" wrapText="1"/>
    </xf>
    <xf numFmtId="4" fontId="6" fillId="8" borderId="58" xfId="0" applyNumberFormat="1" applyFont="1" applyFill="1" applyBorder="1" applyAlignment="1">
      <alignment vertical="center" wrapText="1"/>
    </xf>
    <xf numFmtId="4" fontId="6" fillId="0" borderId="0" xfId="0" applyNumberFormat="1" applyFont="1" applyAlignment="1">
      <alignment vertical="center" wrapText="1"/>
    </xf>
    <xf numFmtId="4" fontId="11" fillId="5" borderId="83" xfId="0" applyNumberFormat="1" applyFont="1" applyFill="1" applyBorder="1" applyAlignment="1">
      <alignment horizontal="center" vertical="center" wrapText="1"/>
    </xf>
    <xf numFmtId="164" fontId="11" fillId="2" borderId="83" xfId="0" applyNumberFormat="1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right" vertical="center" wrapText="1"/>
    </xf>
    <xf numFmtId="164" fontId="5" fillId="0" borderId="13" xfId="0" applyNumberFormat="1" applyFont="1" applyBorder="1" applyAlignment="1">
      <alignment horizontal="right" vertical="center" wrapText="1"/>
    </xf>
    <xf numFmtId="4" fontId="6" fillId="0" borderId="13" xfId="0" applyNumberFormat="1" applyFont="1" applyBorder="1" applyAlignment="1">
      <alignment horizontal="right" vertical="center" wrapText="1"/>
    </xf>
    <xf numFmtId="0" fontId="6" fillId="0" borderId="13" xfId="0" applyFont="1" applyBorder="1" applyAlignment="1">
      <alignment vertical="center" wrapText="1"/>
    </xf>
    <xf numFmtId="4" fontId="6" fillId="0" borderId="13" xfId="0" applyNumberFormat="1" applyFont="1" applyBorder="1" applyAlignment="1">
      <alignment vertical="center" wrapText="1"/>
    </xf>
    <xf numFmtId="0" fontId="5" fillId="3" borderId="11" xfId="0" applyFont="1" applyFill="1" applyBorder="1" applyAlignment="1">
      <alignment vertical="center"/>
    </xf>
    <xf numFmtId="0" fontId="5" fillId="3" borderId="13" xfId="0" applyFont="1" applyFill="1" applyBorder="1" applyAlignment="1">
      <alignment vertical="center"/>
    </xf>
    <xf numFmtId="0" fontId="13" fillId="0" borderId="0" xfId="2" applyFont="1" applyAlignment="1">
      <alignment horizontal="center" vertical="center"/>
    </xf>
    <xf numFmtId="0" fontId="13" fillId="0" borderId="0" xfId="2" applyFont="1" applyAlignment="1">
      <alignment vertical="center"/>
    </xf>
    <xf numFmtId="0" fontId="14" fillId="0" borderId="0" xfId="2" applyFont="1"/>
    <xf numFmtId="0" fontId="15" fillId="0" borderId="0" xfId="2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17" fillId="9" borderId="13" xfId="0" applyFont="1" applyFill="1" applyBorder="1" applyAlignment="1">
      <alignment horizontal="left" vertical="center"/>
    </xf>
    <xf numFmtId="0" fontId="16" fillId="9" borderId="13" xfId="0" applyFont="1" applyFill="1" applyBorder="1" applyAlignment="1">
      <alignment horizontal="right" vertical="center" wrapText="1"/>
    </xf>
    <xf numFmtId="0" fontId="11" fillId="10" borderId="0" xfId="0" applyFont="1" applyFill="1" applyAlignment="1">
      <alignment vertical="center"/>
    </xf>
    <xf numFmtId="0" fontId="6" fillId="10" borderId="8" xfId="0" applyFont="1" applyFill="1" applyBorder="1" applyAlignment="1">
      <alignment vertical="center" wrapText="1"/>
    </xf>
    <xf numFmtId="0" fontId="7" fillId="11" borderId="0" xfId="0" applyFont="1" applyFill="1" applyAlignment="1">
      <alignment vertical="center"/>
    </xf>
    <xf numFmtId="0" fontId="18" fillId="11" borderId="0" xfId="0" applyFont="1" applyFill="1" applyAlignment="1">
      <alignment vertical="center" wrapText="1"/>
    </xf>
    <xf numFmtId="0" fontId="7" fillId="11" borderId="0" xfId="0" applyFont="1" applyFill="1" applyAlignment="1">
      <alignment vertical="center" wrapText="1"/>
    </xf>
    <xf numFmtId="0" fontId="11" fillId="12" borderId="0" xfId="0" applyFont="1" applyFill="1" applyAlignment="1">
      <alignment vertical="center"/>
    </xf>
    <xf numFmtId="0" fontId="6" fillId="12" borderId="8" xfId="0" applyFont="1" applyFill="1" applyBorder="1" applyAlignment="1">
      <alignment vertical="center" wrapText="1"/>
    </xf>
    <xf numFmtId="0" fontId="6" fillId="12" borderId="8" xfId="0" applyFont="1" applyFill="1" applyBorder="1" applyAlignment="1">
      <alignment horizontal="center" vertical="center" wrapText="1"/>
    </xf>
    <xf numFmtId="0" fontId="6" fillId="12" borderId="0" xfId="0" applyFont="1" applyFill="1" applyAlignment="1">
      <alignment vertical="center" wrapText="1"/>
    </xf>
    <xf numFmtId="0" fontId="6" fillId="10" borderId="8" xfId="0" applyFont="1" applyFill="1" applyBorder="1" applyAlignment="1">
      <alignment horizontal="center" vertical="center" wrapText="1"/>
    </xf>
    <xf numFmtId="0" fontId="6" fillId="10" borderId="0" xfId="0" applyFont="1" applyFill="1" applyAlignment="1">
      <alignment vertical="center" wrapText="1"/>
    </xf>
    <xf numFmtId="4" fontId="6" fillId="0" borderId="0" xfId="0" applyNumberFormat="1" applyFont="1" applyAlignment="1">
      <alignment vertical="center"/>
    </xf>
    <xf numFmtId="4" fontId="6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9" fontId="6" fillId="0" borderId="0" xfId="0" applyNumberFormat="1" applyFont="1" applyAlignment="1">
      <alignment vertical="center" wrapText="1"/>
    </xf>
    <xf numFmtId="4" fontId="8" fillId="0" borderId="38" xfId="0" applyNumberFormat="1" applyFont="1" applyBorder="1" applyAlignment="1">
      <alignment horizontal="right" vertical="center" wrapText="1"/>
    </xf>
    <xf numFmtId="164" fontId="5" fillId="6" borderId="83" xfId="0" applyNumberFormat="1" applyFont="1" applyFill="1" applyBorder="1" applyAlignment="1">
      <alignment horizontal="center" vertical="center" wrapText="1"/>
    </xf>
    <xf numFmtId="4" fontId="6" fillId="6" borderId="83" xfId="0" applyNumberFormat="1" applyFont="1" applyFill="1" applyBorder="1" applyAlignment="1">
      <alignment horizontal="center" vertical="center" wrapText="1"/>
    </xf>
    <xf numFmtId="4" fontId="11" fillId="15" borderId="83" xfId="0" applyNumberFormat="1" applyFont="1" applyFill="1" applyBorder="1" applyAlignment="1">
      <alignment horizontal="center" vertical="center" wrapText="1"/>
    </xf>
    <xf numFmtId="4" fontId="21" fillId="15" borderId="83" xfId="0" applyNumberFormat="1" applyFont="1" applyFill="1" applyBorder="1" applyAlignment="1">
      <alignment horizontal="center" vertical="center" wrapText="1"/>
    </xf>
    <xf numFmtId="0" fontId="23" fillId="0" borderId="0" xfId="2" applyFont="1" applyAlignment="1">
      <alignment horizontal="center" vertical="center"/>
    </xf>
    <xf numFmtId="4" fontId="11" fillId="0" borderId="83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vertical="center" wrapText="1"/>
    </xf>
    <xf numFmtId="0" fontId="27" fillId="0" borderId="0" xfId="2" applyFont="1" applyAlignment="1">
      <alignment vertical="center" wrapText="1"/>
    </xf>
    <xf numFmtId="0" fontId="28" fillId="0" borderId="0" xfId="2" applyFont="1" applyAlignment="1">
      <alignment vertical="center"/>
    </xf>
    <xf numFmtId="4" fontId="5" fillId="2" borderId="33" xfId="0" applyNumberFormat="1" applyFont="1" applyFill="1" applyBorder="1" applyAlignment="1">
      <alignment vertical="center" wrapText="1"/>
    </xf>
    <xf numFmtId="4" fontId="32" fillId="6" borderId="83" xfId="0" applyNumberFormat="1" applyFont="1" applyFill="1" applyBorder="1" applyAlignment="1">
      <alignment horizontal="center" vertical="center" wrapText="1"/>
    </xf>
    <xf numFmtId="4" fontId="32" fillId="5" borderId="83" xfId="0" applyNumberFormat="1" applyFont="1" applyFill="1" applyBorder="1" applyAlignment="1">
      <alignment horizontal="center" vertical="center" wrapText="1"/>
    </xf>
    <xf numFmtId="164" fontId="32" fillId="2" borderId="83" xfId="0" applyNumberFormat="1" applyFont="1" applyFill="1" applyBorder="1" applyAlignment="1">
      <alignment horizontal="center" vertical="center" wrapText="1"/>
    </xf>
    <xf numFmtId="0" fontId="30" fillId="0" borderId="0" xfId="2" applyFont="1" applyAlignment="1">
      <alignment horizontal="center" vertical="center" wrapText="1"/>
    </xf>
    <xf numFmtId="0" fontId="28" fillId="0" borderId="0" xfId="2" applyFont="1" applyAlignment="1">
      <alignment horizontal="center" vertical="center" wrapText="1"/>
    </xf>
    <xf numFmtId="0" fontId="15" fillId="0" borderId="0" xfId="2" applyFont="1" applyAlignment="1">
      <alignment horizontal="center" vertical="center"/>
    </xf>
    <xf numFmtId="0" fontId="2" fillId="0" borderId="33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1" fillId="2" borderId="26" xfId="0" applyFont="1" applyFill="1" applyBorder="1" applyAlignment="1">
      <alignment horizontal="left" vertical="center" wrapText="1"/>
    </xf>
    <xf numFmtId="0" fontId="1" fillId="2" borderId="27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left" vertical="center" wrapText="1"/>
    </xf>
    <xf numFmtId="0" fontId="3" fillId="0" borderId="66" xfId="0" applyFont="1" applyBorder="1" applyAlignment="1">
      <alignment horizontal="justify" vertical="center" wrapText="1"/>
    </xf>
    <xf numFmtId="0" fontId="1" fillId="2" borderId="29" xfId="0" applyFont="1" applyFill="1" applyBorder="1" applyAlignment="1">
      <alignment horizontal="left" vertical="center" wrapText="1"/>
    </xf>
    <xf numFmtId="0" fontId="1" fillId="2" borderId="30" xfId="0" applyFont="1" applyFill="1" applyBorder="1" applyAlignment="1">
      <alignment horizontal="left" vertical="center" wrapText="1"/>
    </xf>
    <xf numFmtId="0" fontId="1" fillId="2" borderId="31" xfId="0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4" borderId="18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0" fontId="3" fillId="4" borderId="19" xfId="0" applyFont="1" applyFill="1" applyBorder="1" applyAlignment="1">
      <alignment horizontal="left" vertical="center" wrapText="1"/>
    </xf>
    <xf numFmtId="0" fontId="2" fillId="0" borderId="66" xfId="0" applyFont="1" applyBorder="1" applyAlignment="1">
      <alignment horizontal="justify" vertical="center" wrapText="1"/>
    </xf>
    <xf numFmtId="0" fontId="2" fillId="0" borderId="20" xfId="0" applyFont="1" applyBorder="1" applyAlignment="1">
      <alignment horizontal="justify" vertical="center" wrapText="1"/>
    </xf>
    <xf numFmtId="0" fontId="2" fillId="0" borderId="21" xfId="0" applyFont="1" applyBorder="1" applyAlignment="1">
      <alignment horizontal="justify" vertical="center" wrapText="1"/>
    </xf>
    <xf numFmtId="0" fontId="2" fillId="0" borderId="22" xfId="0" applyFont="1" applyBorder="1" applyAlignment="1">
      <alignment horizontal="justify" vertical="center" wrapText="1"/>
    </xf>
    <xf numFmtId="0" fontId="2" fillId="0" borderId="26" xfId="0" applyFont="1" applyBorder="1" applyAlignment="1">
      <alignment horizontal="justify" vertical="center" wrapText="1"/>
    </xf>
    <xf numFmtId="0" fontId="2" fillId="0" borderId="27" xfId="0" applyFont="1" applyBorder="1" applyAlignment="1">
      <alignment horizontal="justify" vertical="center" wrapText="1"/>
    </xf>
    <xf numFmtId="0" fontId="2" fillId="0" borderId="28" xfId="0" applyFont="1" applyBorder="1" applyAlignment="1">
      <alignment horizontal="justify" vertical="center" wrapText="1"/>
    </xf>
    <xf numFmtId="0" fontId="2" fillId="12" borderId="26" xfId="0" applyFont="1" applyFill="1" applyBorder="1" applyAlignment="1">
      <alignment horizontal="left" vertical="center" wrapText="1"/>
    </xf>
    <xf numFmtId="0" fontId="2" fillId="12" borderId="27" xfId="0" applyFont="1" applyFill="1" applyBorder="1" applyAlignment="1">
      <alignment horizontal="left" vertical="center" wrapText="1"/>
    </xf>
    <xf numFmtId="0" fontId="2" fillId="12" borderId="28" xfId="0" applyFont="1" applyFill="1" applyBorder="1" applyAlignment="1">
      <alignment horizontal="left" vertical="center" wrapText="1"/>
    </xf>
    <xf numFmtId="0" fontId="1" fillId="2" borderId="65" xfId="0" applyFont="1" applyFill="1" applyBorder="1" applyAlignment="1">
      <alignment horizontal="left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right" vertical="center" wrapText="1"/>
    </xf>
    <xf numFmtId="0" fontId="5" fillId="2" borderId="13" xfId="0" applyFont="1" applyFill="1" applyBorder="1" applyAlignment="1">
      <alignment horizontal="right" vertical="center" wrapText="1"/>
    </xf>
    <xf numFmtId="0" fontId="5" fillId="2" borderId="12" xfId="0" applyFont="1" applyFill="1" applyBorder="1" applyAlignment="1">
      <alignment horizontal="right" vertical="center" wrapText="1"/>
    </xf>
    <xf numFmtId="164" fontId="5" fillId="2" borderId="11" xfId="0" applyNumberFormat="1" applyFont="1" applyFill="1" applyBorder="1" applyAlignment="1">
      <alignment horizontal="right" vertical="center" wrapText="1"/>
    </xf>
    <xf numFmtId="164" fontId="5" fillId="2" borderId="13" xfId="0" applyNumberFormat="1" applyFont="1" applyFill="1" applyBorder="1" applyAlignment="1">
      <alignment horizontal="right" vertical="center" wrapText="1"/>
    </xf>
    <xf numFmtId="164" fontId="5" fillId="2" borderId="12" xfId="0" applyNumberFormat="1" applyFont="1" applyFill="1" applyBorder="1" applyAlignment="1">
      <alignment horizontal="right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49" fontId="6" fillId="0" borderId="0" xfId="0" applyNumberFormat="1" applyFont="1" applyAlignment="1">
      <alignment horizontal="center" vertical="center" wrapText="1"/>
    </xf>
    <xf numFmtId="4" fontId="6" fillId="0" borderId="38" xfId="0" applyNumberFormat="1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9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2" borderId="7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49" fontId="6" fillId="0" borderId="73" xfId="0" applyNumberFormat="1" applyFont="1" applyBorder="1" applyAlignment="1">
      <alignment horizontal="center" vertical="center" wrapText="1"/>
    </xf>
    <xf numFmtId="49" fontId="5" fillId="2" borderId="93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" fontId="19" fillId="8" borderId="83" xfId="0" applyNumberFormat="1" applyFont="1" applyFill="1" applyBorder="1" applyAlignment="1">
      <alignment horizontal="center" vertical="center" wrapText="1"/>
    </xf>
    <xf numFmtId="49" fontId="6" fillId="0" borderId="60" xfId="0" applyNumberFormat="1" applyFont="1" applyBorder="1" applyAlignment="1">
      <alignment horizontal="center" vertical="center" wrapText="1"/>
    </xf>
    <xf numFmtId="0" fontId="16" fillId="9" borderId="6" xfId="0" applyFont="1" applyFill="1" applyBorder="1" applyAlignment="1">
      <alignment horizontal="center" vertical="center" wrapText="1"/>
    </xf>
    <xf numFmtId="0" fontId="16" fillId="9" borderId="9" xfId="0" applyFont="1" applyFill="1" applyBorder="1" applyAlignment="1">
      <alignment horizontal="center" vertical="center" wrapText="1"/>
    </xf>
    <xf numFmtId="49" fontId="5" fillId="2" borderId="36" xfId="0" applyNumberFormat="1" applyFont="1" applyFill="1" applyBorder="1" applyAlignment="1">
      <alignment horizontal="center" vertical="center" wrapText="1"/>
    </xf>
    <xf numFmtId="49" fontId="5" fillId="2" borderId="41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34" xfId="0" applyNumberFormat="1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4" fontId="5" fillId="2" borderId="37" xfId="0" applyNumberFormat="1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83" xfId="0" applyFont="1" applyBorder="1" applyAlignment="1">
      <alignment horizontal="center" vertical="center" wrapText="1"/>
    </xf>
    <xf numFmtId="0" fontId="10" fillId="0" borderId="83" xfId="0" applyFont="1" applyBorder="1" applyAlignment="1">
      <alignment horizontal="center" vertical="center"/>
    </xf>
    <xf numFmtId="4" fontId="5" fillId="2" borderId="39" xfId="0" applyNumberFormat="1" applyFont="1" applyFill="1" applyBorder="1" applyAlignment="1">
      <alignment horizontal="center" vertical="center" wrapText="1"/>
    </xf>
    <xf numFmtId="4" fontId="5" fillId="2" borderId="16" xfId="0" applyNumberFormat="1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86" xfId="0" applyFont="1" applyFill="1" applyBorder="1" applyAlignment="1">
      <alignment horizontal="center" vertical="center" wrapText="1"/>
    </xf>
    <xf numFmtId="0" fontId="5" fillId="2" borderId="55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7" fillId="6" borderId="83" xfId="0" applyFont="1" applyFill="1" applyBorder="1" applyAlignment="1">
      <alignment horizontal="center" vertical="center"/>
    </xf>
    <xf numFmtId="0" fontId="5" fillId="6" borderId="83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 wrapText="1"/>
    </xf>
    <xf numFmtId="0" fontId="5" fillId="2" borderId="8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13" borderId="83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left" vertical="center" wrapText="1"/>
    </xf>
    <xf numFmtId="0" fontId="5" fillId="14" borderId="83" xfId="0" applyFont="1" applyFill="1" applyBorder="1" applyAlignment="1">
      <alignment horizontal="center" vertical="center"/>
    </xf>
    <xf numFmtId="0" fontId="5" fillId="14" borderId="11" xfId="0" applyFont="1" applyFill="1" applyBorder="1" applyAlignment="1">
      <alignment horizontal="center" vertical="center"/>
    </xf>
    <xf numFmtId="0" fontId="5" fillId="14" borderId="13" xfId="0" applyFont="1" applyFill="1" applyBorder="1" applyAlignment="1">
      <alignment horizontal="center" vertical="center"/>
    </xf>
    <xf numFmtId="0" fontId="5" fillId="14" borderId="12" xfId="0" applyFont="1" applyFill="1" applyBorder="1" applyAlignment="1">
      <alignment horizontal="center" vertical="center"/>
    </xf>
    <xf numFmtId="0" fontId="31" fillId="2" borderId="11" xfId="0" applyFont="1" applyFill="1" applyBorder="1" applyAlignment="1">
      <alignment horizontal="center" vertical="center"/>
    </xf>
    <xf numFmtId="0" fontId="31" fillId="2" borderId="13" xfId="0" applyFont="1" applyFill="1" applyBorder="1" applyAlignment="1">
      <alignment horizontal="center" vertical="center"/>
    </xf>
    <xf numFmtId="0" fontId="31" fillId="2" borderId="12" xfId="0" applyFont="1" applyFill="1" applyBorder="1" applyAlignment="1">
      <alignment horizontal="center" vertical="center"/>
    </xf>
    <xf numFmtId="0" fontId="5" fillId="8" borderId="83" xfId="0" applyFont="1" applyFill="1" applyBorder="1" applyAlignment="1">
      <alignment horizontal="center" vertical="center" wrapText="1"/>
    </xf>
    <xf numFmtId="0" fontId="20" fillId="3" borderId="11" xfId="0" applyFont="1" applyFill="1" applyBorder="1" applyAlignment="1">
      <alignment horizontal="center" vertical="center"/>
    </xf>
    <xf numFmtId="0" fontId="20" fillId="3" borderId="13" xfId="0" applyFont="1" applyFill="1" applyBorder="1" applyAlignment="1">
      <alignment horizontal="center" vertical="center"/>
    </xf>
    <xf numFmtId="0" fontId="20" fillId="3" borderId="12" xfId="0" applyFont="1" applyFill="1" applyBorder="1" applyAlignment="1">
      <alignment horizontal="center" vertical="center"/>
    </xf>
    <xf numFmtId="4" fontId="5" fillId="2" borderId="93" xfId="0" applyNumberFormat="1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13" borderId="11" xfId="0" applyFont="1" applyFill="1" applyBorder="1" applyAlignment="1">
      <alignment horizontal="center" vertical="center"/>
    </xf>
    <xf numFmtId="0" fontId="5" fillId="13" borderId="13" xfId="0" applyFont="1" applyFill="1" applyBorder="1" applyAlignment="1">
      <alignment horizontal="center" vertical="center"/>
    </xf>
    <xf numFmtId="0" fontId="5" fillId="13" borderId="12" xfId="0" applyFont="1" applyFill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94" xfId="0" applyNumberFormat="1" applyFont="1" applyBorder="1" applyAlignment="1">
      <alignment horizontal="center" vertical="center" wrapText="1"/>
    </xf>
    <xf numFmtId="0" fontId="5" fillId="2" borderId="90" xfId="0" applyFont="1" applyFill="1" applyBorder="1" applyAlignment="1">
      <alignment horizontal="center" vertical="center" wrapText="1"/>
    </xf>
    <xf numFmtId="0" fontId="5" fillId="2" borderId="91" xfId="0" applyFont="1" applyFill="1" applyBorder="1" applyAlignment="1">
      <alignment horizontal="center" vertical="center" wrapText="1"/>
    </xf>
    <xf numFmtId="0" fontId="5" fillId="2" borderId="92" xfId="0" applyFont="1" applyFill="1" applyBorder="1" applyAlignment="1">
      <alignment horizontal="center" vertical="center" wrapText="1"/>
    </xf>
    <xf numFmtId="0" fontId="5" fillId="3" borderId="88" xfId="0" applyFont="1" applyFill="1" applyBorder="1" applyAlignment="1">
      <alignment horizontal="center" vertical="center" wrapText="1"/>
    </xf>
    <xf numFmtId="0" fontId="5" fillId="3" borderId="89" xfId="0" applyFont="1" applyFill="1" applyBorder="1" applyAlignment="1">
      <alignment horizontal="center" vertical="center" wrapText="1"/>
    </xf>
    <xf numFmtId="0" fontId="5" fillId="3" borderId="41" xfId="0" applyFont="1" applyFill="1" applyBorder="1" applyAlignment="1">
      <alignment horizontal="center" vertical="center" wrapText="1"/>
    </xf>
    <xf numFmtId="0" fontId="32" fillId="2" borderId="83" xfId="0" applyFont="1" applyFill="1" applyBorder="1" applyAlignment="1">
      <alignment horizontal="center" vertical="center" wrapText="1"/>
    </xf>
    <xf numFmtId="0" fontId="5" fillId="14" borderId="11" xfId="0" applyFont="1" applyFill="1" applyBorder="1" applyAlignment="1">
      <alignment horizontal="center" vertical="center" wrapText="1"/>
    </xf>
    <xf numFmtId="0" fontId="5" fillId="14" borderId="13" xfId="0" applyFont="1" applyFill="1" applyBorder="1" applyAlignment="1">
      <alignment horizontal="center" vertical="center" wrapText="1"/>
    </xf>
    <xf numFmtId="0" fontId="5" fillId="14" borderId="12" xfId="0" applyFont="1" applyFill="1" applyBorder="1" applyAlignment="1">
      <alignment horizontal="center" vertical="center" wrapText="1"/>
    </xf>
    <xf numFmtId="4" fontId="5" fillId="2" borderId="32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</cellXfs>
  <cellStyles count="3">
    <cellStyle name="Normalno" xfId="0" builtinId="0"/>
    <cellStyle name="Normalno 2" xfId="2" xr:uid="{00000000-0005-0000-0000-000001000000}"/>
    <cellStyle name="Postotak" xfId="1" builtinId="5"/>
  </cellStyles>
  <dxfs count="0"/>
  <tableStyles count="0" defaultTableStyle="TableStyleMedium2" defaultPivotStyle="PivotStyleLight16"/>
  <colors>
    <mruColors>
      <color rgb="FFFF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609601</xdr:colOff>
      <xdr:row>0</xdr:row>
      <xdr:rowOff>33129</xdr:rowOff>
    </xdr:from>
    <xdr:to>
      <xdr:col>8</xdr:col>
      <xdr:colOff>523461</xdr:colOff>
      <xdr:row>1</xdr:row>
      <xdr:rowOff>251641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DA27A2D2-9162-48E8-9EE4-1782D2CFAB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26675"/>
        <a:stretch/>
      </xdr:blipFill>
      <xdr:spPr>
        <a:xfrm>
          <a:off x="2577549" y="33129"/>
          <a:ext cx="3193773" cy="483555"/>
        </a:xfrm>
        <a:prstGeom prst="rect">
          <a:avLst/>
        </a:prstGeom>
      </xdr:spPr>
    </xdr:pic>
    <xdr:clientData/>
  </xdr:twoCellAnchor>
  <xdr:twoCellAnchor editAs="oneCell">
    <xdr:from>
      <xdr:col>8</xdr:col>
      <xdr:colOff>629480</xdr:colOff>
      <xdr:row>0</xdr:row>
      <xdr:rowOff>46383</xdr:rowOff>
    </xdr:from>
    <xdr:to>
      <xdr:col>9</xdr:col>
      <xdr:colOff>457202</xdr:colOff>
      <xdr:row>1</xdr:row>
      <xdr:rowOff>253408</xdr:rowOff>
    </xdr:to>
    <xdr:pic>
      <xdr:nvPicPr>
        <xdr:cNvPr id="4" name="Slika 3" descr="Slika na kojoj se prikazuje grafika, ukrasni isječci, crtež, Font&#10;&#10;Opis je automatski generiran">
          <a:extLst>
            <a:ext uri="{FF2B5EF4-FFF2-40B4-BE49-F238E27FC236}">
              <a16:creationId xmlns:a16="http://schemas.microsoft.com/office/drawing/2014/main" id="{75A62BE7-6B33-FFA2-E600-8678BA57D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7341" y="46383"/>
          <a:ext cx="483704" cy="47206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+Sa%20starog%20kompa+\Disk%20D\Jelena\2014-2020\Mjere\Mjera%20II.1\Prilog%20Zahtjevu%20za%20potporu%20mjera%20II.1_Lista%20tro&#353;kova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lagurgaleb1-my.sharepoint.com/personal/info_lagur-galeb_hr/Documents/5%20NATJE&#268;AJI/NOVI%20NATJE&#268;AJ/Obrazac%201.B%20Lista%20tro&#353;kova_M%202.2.xlsx" TargetMode="External"/><Relationship Id="rId1" Type="http://schemas.openxmlformats.org/officeDocument/2006/relationships/externalLinkPath" Target="/personal/info_lagur-galeb_hr/Documents/5%20NATJE&#268;AJI/NOVI%20NATJE&#268;AJ/Obrazac%201.B%20Lista%20tro&#353;kova_M%202.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a"/>
      <sheetName val="Upute"/>
      <sheetName val="Tablica I.  "/>
      <sheetName val="List4"/>
    </sheetNames>
    <sheetDataSet>
      <sheetData sheetId="0"/>
      <sheetData sheetId="1"/>
      <sheetData sheetId="2"/>
      <sheetData sheetId="3">
        <row r="1">
          <cell r="A1" t="str">
            <v xml:space="preserve">3.3.1. Razvoj znanja </v>
          </cell>
        </row>
        <row r="2">
          <cell r="A2" t="str">
            <v xml:space="preserve">3.3.2. Razvoj i/ili uvođenje vrsta </v>
          </cell>
        </row>
        <row r="3">
          <cell r="A3" t="str">
            <v xml:space="preserve">3.3.3. Razvoj i/ili uvođenje proizvoda, postupaka, upravljačkih i organizacijskih sustava </v>
          </cell>
        </row>
        <row r="4">
          <cell r="A4" t="str">
            <v xml:space="preserve">3.3.4. Ispitivanja izvedivosti 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aslovnica"/>
      <sheetName val="Upute"/>
      <sheetName val="TI Izravni tr.-Sluz.put._Ostali"/>
      <sheetName val="TII Izravni tr.-Tr.osoblja"/>
      <sheetName val="TIII Opci troskovi"/>
      <sheetName val="TIV Neprihvatljivi tr."/>
      <sheetName val="TV Ukupni tr. projekta"/>
      <sheetName val="RM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EFECC-3E5A-49CF-AF33-23FC1BCA7FFF}">
  <dimension ref="B1:M21"/>
  <sheetViews>
    <sheetView tabSelected="1" view="pageLayout" zoomScale="115" zoomScaleNormal="100" zoomScalePageLayoutView="115" workbookViewId="0">
      <selection activeCell="E8" sqref="E8:J8"/>
    </sheetView>
  </sheetViews>
  <sheetFormatPr defaultColWidth="9.1328125" defaultRowHeight="21" x14ac:dyDescent="0.45"/>
  <cols>
    <col min="1" max="16384" width="9.1328125" style="108"/>
  </cols>
  <sheetData>
    <row r="1" spans="2:13" x14ac:dyDescent="0.45">
      <c r="F1" s="109"/>
      <c r="G1" s="109"/>
      <c r="H1" s="109"/>
      <c r="I1" s="109"/>
      <c r="K1" s="140"/>
      <c r="L1" s="109"/>
    </row>
    <row r="2" spans="2:13" ht="24" customHeight="1" x14ac:dyDescent="0.3">
      <c r="B2" s="110"/>
      <c r="F2" s="109"/>
      <c r="G2" s="109"/>
      <c r="H2" s="109"/>
      <c r="I2" s="109"/>
      <c r="K2" s="109"/>
      <c r="L2" s="109"/>
    </row>
    <row r="3" spans="2:13" x14ac:dyDescent="0.45">
      <c r="F3" s="109"/>
      <c r="G3" s="109"/>
      <c r="H3" s="109"/>
      <c r="I3" s="109"/>
      <c r="K3" s="109"/>
      <c r="L3" s="109"/>
    </row>
    <row r="4" spans="2:13" x14ac:dyDescent="0.45">
      <c r="F4" s="109"/>
      <c r="G4" s="109"/>
      <c r="H4" s="109"/>
      <c r="I4" s="109"/>
    </row>
    <row r="5" spans="2:13" x14ac:dyDescent="0.45">
      <c r="F5" s="109"/>
      <c r="G5" s="109"/>
      <c r="H5" s="109"/>
      <c r="I5" s="109"/>
    </row>
    <row r="6" spans="2:13" ht="6" customHeight="1" x14ac:dyDescent="0.45">
      <c r="F6" s="109"/>
      <c r="G6" s="109"/>
      <c r="H6" s="109"/>
      <c r="I6" s="109"/>
    </row>
    <row r="7" spans="2:13" hidden="1" x14ac:dyDescent="0.45"/>
    <row r="8" spans="2:13" ht="49.35" customHeight="1" x14ac:dyDescent="0.45">
      <c r="B8" s="141"/>
      <c r="C8" s="141"/>
      <c r="D8" s="141"/>
      <c r="E8" s="147" t="s">
        <v>100</v>
      </c>
      <c r="F8" s="147"/>
      <c r="G8" s="147"/>
      <c r="H8" s="147"/>
      <c r="I8" s="147"/>
      <c r="J8" s="147"/>
      <c r="K8" s="141"/>
      <c r="L8" s="141"/>
      <c r="M8" s="141"/>
    </row>
    <row r="9" spans="2:13" ht="23.25" customHeight="1" x14ac:dyDescent="0.45"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</row>
    <row r="10" spans="2:13" x14ac:dyDescent="0.45">
      <c r="B10" s="146" t="s">
        <v>101</v>
      </c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</row>
    <row r="11" spans="2:13" x14ac:dyDescent="0.45"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</row>
    <row r="12" spans="2:13" ht="23.25" x14ac:dyDescent="0.45"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</row>
    <row r="13" spans="2:13" ht="23.45" customHeight="1" x14ac:dyDescent="0.45">
      <c r="B13" s="111"/>
      <c r="C13" s="146" t="s">
        <v>65</v>
      </c>
      <c r="D13" s="146"/>
      <c r="E13" s="146"/>
      <c r="F13" s="146"/>
      <c r="G13" s="146"/>
      <c r="H13" s="146"/>
      <c r="I13" s="146"/>
      <c r="J13" s="146"/>
      <c r="K13" s="146"/>
      <c r="L13" s="146"/>
      <c r="M13" s="111"/>
    </row>
    <row r="14" spans="2:13" ht="23.25" x14ac:dyDescent="0.45">
      <c r="B14" s="111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11"/>
    </row>
    <row r="15" spans="2:13" ht="23.25" x14ac:dyDescent="0.45"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</row>
    <row r="16" spans="2:13" ht="23.25" x14ac:dyDescent="0.45">
      <c r="B16" s="111"/>
      <c r="C16" s="111"/>
      <c r="D16" s="148" t="s">
        <v>66</v>
      </c>
      <c r="E16" s="148"/>
      <c r="F16" s="148"/>
      <c r="G16" s="148"/>
      <c r="H16" s="148"/>
      <c r="I16" s="148"/>
      <c r="J16" s="148"/>
      <c r="K16" s="148"/>
      <c r="L16" s="111"/>
      <c r="M16" s="111"/>
    </row>
    <row r="17" spans="2:13" ht="23.25" x14ac:dyDescent="0.45">
      <c r="B17" s="111"/>
      <c r="C17" s="111"/>
      <c r="D17" s="148"/>
      <c r="E17" s="148"/>
      <c r="F17" s="148"/>
      <c r="G17" s="148"/>
      <c r="H17" s="148"/>
      <c r="I17" s="148"/>
      <c r="J17" s="148"/>
      <c r="K17" s="148"/>
      <c r="L17" s="111"/>
      <c r="M17" s="111"/>
    </row>
    <row r="21" spans="2:13" x14ac:dyDescent="0.45">
      <c r="B21" s="137" t="s">
        <v>90</v>
      </c>
      <c r="C21" s="137" t="s">
        <v>91</v>
      </c>
    </row>
  </sheetData>
  <mergeCells count="4">
    <mergeCell ref="B10:M11"/>
    <mergeCell ref="E8:J8"/>
    <mergeCell ref="C13:L14"/>
    <mergeCell ref="D16:K17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3"/>
  <sheetViews>
    <sheetView showGridLines="0" view="pageLayout" zoomScaleNormal="100" zoomScaleSheetLayoutView="115" workbookViewId="0">
      <selection activeCell="B6" sqref="B6:M6"/>
    </sheetView>
  </sheetViews>
  <sheetFormatPr defaultColWidth="8.796875" defaultRowHeight="13.9" x14ac:dyDescent="0.45"/>
  <cols>
    <col min="1" max="1" width="8.796875" style="9"/>
    <col min="2" max="2" width="70.796875" style="9" customWidth="1"/>
    <col min="3" max="12" width="8.796875" style="9"/>
    <col min="13" max="13" width="14.796875" style="9" customWidth="1"/>
    <col min="14" max="257" width="8.796875" style="9"/>
    <col min="258" max="258" width="70.796875" style="9" customWidth="1"/>
    <col min="259" max="513" width="8.796875" style="9"/>
    <col min="514" max="514" width="70.796875" style="9" customWidth="1"/>
    <col min="515" max="769" width="8.796875" style="9"/>
    <col min="770" max="770" width="70.796875" style="9" customWidth="1"/>
    <col min="771" max="1025" width="8.796875" style="9"/>
    <col min="1026" max="1026" width="70.796875" style="9" customWidth="1"/>
    <col min="1027" max="1281" width="8.796875" style="9"/>
    <col min="1282" max="1282" width="70.796875" style="9" customWidth="1"/>
    <col min="1283" max="1537" width="8.796875" style="9"/>
    <col min="1538" max="1538" width="70.796875" style="9" customWidth="1"/>
    <col min="1539" max="1793" width="8.796875" style="9"/>
    <col min="1794" max="1794" width="70.796875" style="9" customWidth="1"/>
    <col min="1795" max="2049" width="8.796875" style="9"/>
    <col min="2050" max="2050" width="70.796875" style="9" customWidth="1"/>
    <col min="2051" max="2305" width="8.796875" style="9"/>
    <col min="2306" max="2306" width="70.796875" style="9" customWidth="1"/>
    <col min="2307" max="2561" width="8.796875" style="9"/>
    <col min="2562" max="2562" width="70.796875" style="9" customWidth="1"/>
    <col min="2563" max="2817" width="8.796875" style="9"/>
    <col min="2818" max="2818" width="70.796875" style="9" customWidth="1"/>
    <col min="2819" max="3073" width="8.796875" style="9"/>
    <col min="3074" max="3074" width="70.796875" style="9" customWidth="1"/>
    <col min="3075" max="3329" width="8.796875" style="9"/>
    <col min="3330" max="3330" width="70.796875" style="9" customWidth="1"/>
    <col min="3331" max="3585" width="8.796875" style="9"/>
    <col min="3586" max="3586" width="70.796875" style="9" customWidth="1"/>
    <col min="3587" max="3841" width="8.796875" style="9"/>
    <col min="3842" max="3842" width="70.796875" style="9" customWidth="1"/>
    <col min="3843" max="4097" width="8.796875" style="9"/>
    <col min="4098" max="4098" width="70.796875" style="9" customWidth="1"/>
    <col min="4099" max="4353" width="8.796875" style="9"/>
    <col min="4354" max="4354" width="70.796875" style="9" customWidth="1"/>
    <col min="4355" max="4609" width="8.796875" style="9"/>
    <col min="4610" max="4610" width="70.796875" style="9" customWidth="1"/>
    <col min="4611" max="4865" width="8.796875" style="9"/>
    <col min="4866" max="4866" width="70.796875" style="9" customWidth="1"/>
    <col min="4867" max="5121" width="8.796875" style="9"/>
    <col min="5122" max="5122" width="70.796875" style="9" customWidth="1"/>
    <col min="5123" max="5377" width="8.796875" style="9"/>
    <col min="5378" max="5378" width="70.796875" style="9" customWidth="1"/>
    <col min="5379" max="5633" width="8.796875" style="9"/>
    <col min="5634" max="5634" width="70.796875" style="9" customWidth="1"/>
    <col min="5635" max="5889" width="8.796875" style="9"/>
    <col min="5890" max="5890" width="70.796875" style="9" customWidth="1"/>
    <col min="5891" max="6145" width="8.796875" style="9"/>
    <col min="6146" max="6146" width="70.796875" style="9" customWidth="1"/>
    <col min="6147" max="6401" width="8.796875" style="9"/>
    <col min="6402" max="6402" width="70.796875" style="9" customWidth="1"/>
    <col min="6403" max="6657" width="8.796875" style="9"/>
    <col min="6658" max="6658" width="70.796875" style="9" customWidth="1"/>
    <col min="6659" max="6913" width="8.796875" style="9"/>
    <col min="6914" max="6914" width="70.796875" style="9" customWidth="1"/>
    <col min="6915" max="7169" width="8.796875" style="9"/>
    <col min="7170" max="7170" width="70.796875" style="9" customWidth="1"/>
    <col min="7171" max="7425" width="8.796875" style="9"/>
    <col min="7426" max="7426" width="70.796875" style="9" customWidth="1"/>
    <col min="7427" max="7681" width="8.796875" style="9"/>
    <col min="7682" max="7682" width="70.796875" style="9" customWidth="1"/>
    <col min="7683" max="7937" width="8.796875" style="9"/>
    <col min="7938" max="7938" width="70.796875" style="9" customWidth="1"/>
    <col min="7939" max="8193" width="8.796875" style="9"/>
    <col min="8194" max="8194" width="70.796875" style="9" customWidth="1"/>
    <col min="8195" max="8449" width="8.796875" style="9"/>
    <col min="8450" max="8450" width="70.796875" style="9" customWidth="1"/>
    <col min="8451" max="8705" width="8.796875" style="9"/>
    <col min="8706" max="8706" width="70.796875" style="9" customWidth="1"/>
    <col min="8707" max="8961" width="8.796875" style="9"/>
    <col min="8962" max="8962" width="70.796875" style="9" customWidth="1"/>
    <col min="8963" max="9217" width="8.796875" style="9"/>
    <col min="9218" max="9218" width="70.796875" style="9" customWidth="1"/>
    <col min="9219" max="9473" width="8.796875" style="9"/>
    <col min="9474" max="9474" width="70.796875" style="9" customWidth="1"/>
    <col min="9475" max="9729" width="8.796875" style="9"/>
    <col min="9730" max="9730" width="70.796875" style="9" customWidth="1"/>
    <col min="9731" max="9985" width="8.796875" style="9"/>
    <col min="9986" max="9986" width="70.796875" style="9" customWidth="1"/>
    <col min="9987" max="10241" width="8.796875" style="9"/>
    <col min="10242" max="10242" width="70.796875" style="9" customWidth="1"/>
    <col min="10243" max="10497" width="8.796875" style="9"/>
    <col min="10498" max="10498" width="70.796875" style="9" customWidth="1"/>
    <col min="10499" max="10753" width="8.796875" style="9"/>
    <col min="10754" max="10754" width="70.796875" style="9" customWidth="1"/>
    <col min="10755" max="11009" width="8.796875" style="9"/>
    <col min="11010" max="11010" width="70.796875" style="9" customWidth="1"/>
    <col min="11011" max="11265" width="8.796875" style="9"/>
    <col min="11266" max="11266" width="70.796875" style="9" customWidth="1"/>
    <col min="11267" max="11521" width="8.796875" style="9"/>
    <col min="11522" max="11522" width="70.796875" style="9" customWidth="1"/>
    <col min="11523" max="11777" width="8.796875" style="9"/>
    <col min="11778" max="11778" width="70.796875" style="9" customWidth="1"/>
    <col min="11779" max="12033" width="8.796875" style="9"/>
    <col min="12034" max="12034" width="70.796875" style="9" customWidth="1"/>
    <col min="12035" max="12289" width="8.796875" style="9"/>
    <col min="12290" max="12290" width="70.796875" style="9" customWidth="1"/>
    <col min="12291" max="12545" width="8.796875" style="9"/>
    <col min="12546" max="12546" width="70.796875" style="9" customWidth="1"/>
    <col min="12547" max="12801" width="8.796875" style="9"/>
    <col min="12802" max="12802" width="70.796875" style="9" customWidth="1"/>
    <col min="12803" max="13057" width="8.796875" style="9"/>
    <col min="13058" max="13058" width="70.796875" style="9" customWidth="1"/>
    <col min="13059" max="13313" width="8.796875" style="9"/>
    <col min="13314" max="13314" width="70.796875" style="9" customWidth="1"/>
    <col min="13315" max="13569" width="8.796875" style="9"/>
    <col min="13570" max="13570" width="70.796875" style="9" customWidth="1"/>
    <col min="13571" max="13825" width="8.796875" style="9"/>
    <col min="13826" max="13826" width="70.796875" style="9" customWidth="1"/>
    <col min="13827" max="14081" width="8.796875" style="9"/>
    <col min="14082" max="14082" width="70.796875" style="9" customWidth="1"/>
    <col min="14083" max="14337" width="8.796875" style="9"/>
    <col min="14338" max="14338" width="70.796875" style="9" customWidth="1"/>
    <col min="14339" max="14593" width="8.796875" style="9"/>
    <col min="14594" max="14594" width="70.796875" style="9" customWidth="1"/>
    <col min="14595" max="14849" width="8.796875" style="9"/>
    <col min="14850" max="14850" width="70.796875" style="9" customWidth="1"/>
    <col min="14851" max="15105" width="8.796875" style="9"/>
    <col min="15106" max="15106" width="70.796875" style="9" customWidth="1"/>
    <col min="15107" max="15361" width="8.796875" style="9"/>
    <col min="15362" max="15362" width="70.796875" style="9" customWidth="1"/>
    <col min="15363" max="15617" width="8.796875" style="9"/>
    <col min="15618" max="15618" width="70.796875" style="9" customWidth="1"/>
    <col min="15619" max="15873" width="8.796875" style="9"/>
    <col min="15874" max="15874" width="70.796875" style="9" customWidth="1"/>
    <col min="15875" max="16129" width="8.796875" style="9"/>
    <col min="16130" max="16130" width="70.796875" style="9" customWidth="1"/>
    <col min="16131" max="16384" width="8.796875" style="9"/>
  </cols>
  <sheetData>
    <row r="1" spans="1:14" ht="25.5" customHeight="1" x14ac:dyDescent="0.45">
      <c r="A1" s="10"/>
      <c r="B1" s="163" t="s">
        <v>9</v>
      </c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5"/>
    </row>
    <row r="2" spans="1:14" ht="35.1" customHeight="1" x14ac:dyDescent="0.45">
      <c r="A2" s="10"/>
      <c r="B2" s="156" t="s">
        <v>95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8"/>
    </row>
    <row r="3" spans="1:14" ht="49.5" customHeight="1" x14ac:dyDescent="0.45">
      <c r="A3" s="10"/>
      <c r="B3" s="166" t="s">
        <v>110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8"/>
    </row>
    <row r="4" spans="1:14" ht="35.1" customHeight="1" x14ac:dyDescent="0.45">
      <c r="A4" s="10"/>
      <c r="B4" s="166" t="s">
        <v>42</v>
      </c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8"/>
    </row>
    <row r="5" spans="1:14" ht="39.950000000000003" customHeight="1" x14ac:dyDescent="0.45">
      <c r="A5" s="10"/>
      <c r="B5" s="169" t="s">
        <v>75</v>
      </c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1"/>
    </row>
    <row r="6" spans="1:14" ht="35.1" customHeight="1" x14ac:dyDescent="0.45">
      <c r="A6" s="10"/>
      <c r="B6" s="166" t="s">
        <v>96</v>
      </c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8"/>
      <c r="N6" s="1"/>
    </row>
    <row r="7" spans="1:14" ht="35.1" customHeight="1" x14ac:dyDescent="0.45">
      <c r="B7" s="153" t="s">
        <v>76</v>
      </c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5"/>
    </row>
    <row r="8" spans="1:14" ht="24" customHeight="1" x14ac:dyDescent="0.45">
      <c r="B8" s="149" t="s">
        <v>97</v>
      </c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1"/>
    </row>
    <row r="9" spans="1:14" ht="18.75" customHeight="1" x14ac:dyDescent="0.45">
      <c r="B9" s="152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</row>
    <row r="10" spans="1:14" ht="25.5" customHeight="1" x14ac:dyDescent="0.45">
      <c r="A10" s="10"/>
      <c r="B10" s="182" t="s">
        <v>28</v>
      </c>
      <c r="C10" s="182"/>
      <c r="D10" s="182"/>
      <c r="E10" s="182"/>
      <c r="F10" s="182"/>
      <c r="G10" s="182"/>
      <c r="H10" s="182"/>
      <c r="I10" s="182"/>
      <c r="J10" s="182"/>
      <c r="K10" s="182"/>
      <c r="L10" s="182"/>
      <c r="M10" s="182"/>
    </row>
    <row r="11" spans="1:14" ht="25.5" customHeight="1" x14ac:dyDescent="0.45">
      <c r="A11" s="10"/>
      <c r="B11" s="159" t="s">
        <v>63</v>
      </c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1"/>
    </row>
    <row r="12" spans="1:14" ht="29.25" customHeight="1" x14ac:dyDescent="0.45">
      <c r="A12" s="10"/>
      <c r="B12" s="173" t="s">
        <v>50</v>
      </c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75"/>
    </row>
    <row r="13" spans="1:14" ht="39.950000000000003" customHeight="1" x14ac:dyDescent="0.45">
      <c r="A13" s="10"/>
      <c r="B13" s="176" t="s">
        <v>51</v>
      </c>
      <c r="C13" s="177"/>
      <c r="D13" s="177"/>
      <c r="E13" s="177"/>
      <c r="F13" s="177"/>
      <c r="G13" s="177"/>
      <c r="H13" s="177"/>
      <c r="I13" s="177"/>
      <c r="J13" s="177"/>
      <c r="K13" s="177"/>
      <c r="L13" s="177"/>
      <c r="M13" s="178"/>
    </row>
    <row r="14" spans="1:14" ht="30" customHeight="1" x14ac:dyDescent="0.45">
      <c r="A14" s="10"/>
      <c r="B14" s="176" t="s">
        <v>52</v>
      </c>
      <c r="C14" s="177"/>
      <c r="D14" s="177"/>
      <c r="E14" s="177"/>
      <c r="F14" s="177"/>
      <c r="G14" s="177"/>
      <c r="H14" s="177"/>
      <c r="I14" s="177"/>
      <c r="J14" s="177"/>
      <c r="K14" s="177"/>
      <c r="L14" s="177"/>
      <c r="M14" s="178"/>
    </row>
    <row r="15" spans="1:14" ht="39.950000000000003" customHeight="1" x14ac:dyDescent="0.45">
      <c r="A15" s="10"/>
      <c r="B15" s="176" t="s">
        <v>77</v>
      </c>
      <c r="C15" s="177"/>
      <c r="D15" s="177"/>
      <c r="E15" s="177"/>
      <c r="F15" s="177"/>
      <c r="G15" s="177"/>
      <c r="H15" s="177"/>
      <c r="I15" s="177"/>
      <c r="J15" s="177"/>
      <c r="K15" s="177"/>
      <c r="L15" s="177"/>
      <c r="M15" s="92"/>
    </row>
    <row r="16" spans="1:14" ht="39.950000000000003" customHeight="1" x14ac:dyDescent="0.45">
      <c r="A16" s="10"/>
      <c r="B16" s="156" t="s">
        <v>62</v>
      </c>
      <c r="C16" s="157"/>
      <c r="D16" s="157"/>
      <c r="E16" s="157"/>
      <c r="F16" s="157"/>
      <c r="G16" s="157"/>
      <c r="H16" s="157"/>
      <c r="I16" s="157"/>
      <c r="J16" s="157"/>
      <c r="K16" s="157"/>
      <c r="L16" s="157"/>
      <c r="M16" s="158"/>
    </row>
    <row r="17" spans="1:13" ht="44.25" customHeight="1" x14ac:dyDescent="0.45">
      <c r="A17" s="10"/>
      <c r="B17" s="176" t="s">
        <v>64</v>
      </c>
      <c r="C17" s="177"/>
      <c r="D17" s="177"/>
      <c r="E17" s="177"/>
      <c r="F17" s="177"/>
      <c r="G17" s="177"/>
      <c r="H17" s="177"/>
      <c r="I17" s="177"/>
      <c r="J17" s="177"/>
      <c r="K17" s="177"/>
      <c r="L17" s="177"/>
      <c r="M17" s="178"/>
    </row>
    <row r="18" spans="1:13" ht="30.75" customHeight="1" x14ac:dyDescent="0.45">
      <c r="A18" s="10"/>
      <c r="B18" s="179" t="s">
        <v>92</v>
      </c>
      <c r="C18" s="180"/>
      <c r="D18" s="180"/>
      <c r="E18" s="180"/>
      <c r="F18" s="180"/>
      <c r="G18" s="180"/>
      <c r="H18" s="180"/>
      <c r="I18" s="180"/>
      <c r="J18" s="180"/>
      <c r="K18" s="180"/>
      <c r="L18" s="180"/>
      <c r="M18" s="181"/>
    </row>
    <row r="19" spans="1:13" ht="30.75" customHeight="1" x14ac:dyDescent="0.45">
      <c r="A19" s="10"/>
      <c r="B19" s="156" t="s">
        <v>53</v>
      </c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158"/>
    </row>
    <row r="20" spans="1:13" ht="29.25" customHeight="1" x14ac:dyDescent="0.45">
      <c r="A20" s="10"/>
      <c r="B20" s="172" t="s">
        <v>54</v>
      </c>
      <c r="C20" s="172"/>
      <c r="D20" s="172"/>
      <c r="E20" s="172"/>
      <c r="F20" s="172"/>
      <c r="G20" s="172"/>
      <c r="H20" s="172"/>
      <c r="I20" s="172"/>
      <c r="J20" s="172"/>
      <c r="K20" s="172"/>
      <c r="L20" s="172"/>
      <c r="M20" s="172"/>
    </row>
    <row r="21" spans="1:13" ht="56.25" customHeight="1" x14ac:dyDescent="0.45">
      <c r="A21" s="10"/>
      <c r="B21" s="162" t="s">
        <v>48</v>
      </c>
      <c r="C21" s="162"/>
      <c r="D21" s="162"/>
      <c r="E21" s="162"/>
      <c r="F21" s="162"/>
      <c r="G21" s="162"/>
      <c r="H21" s="162"/>
      <c r="I21" s="162"/>
      <c r="J21" s="162"/>
      <c r="K21" s="162"/>
      <c r="L21" s="162"/>
      <c r="M21" s="162"/>
    </row>
    <row r="23" spans="1:13" x14ac:dyDescent="0.45">
      <c r="B23" s="9" t="s">
        <v>30</v>
      </c>
    </row>
  </sheetData>
  <mergeCells count="21">
    <mergeCell ref="B21:M21"/>
    <mergeCell ref="B1:M1"/>
    <mergeCell ref="B2:M2"/>
    <mergeCell ref="B3:M3"/>
    <mergeCell ref="B4:M4"/>
    <mergeCell ref="B5:M5"/>
    <mergeCell ref="B20:M20"/>
    <mergeCell ref="B12:M12"/>
    <mergeCell ref="B13:M13"/>
    <mergeCell ref="B17:M17"/>
    <mergeCell ref="B18:M18"/>
    <mergeCell ref="B14:M14"/>
    <mergeCell ref="B15:L15"/>
    <mergeCell ref="B6:M6"/>
    <mergeCell ref="B19:M19"/>
    <mergeCell ref="B10:M10"/>
    <mergeCell ref="B8:M8"/>
    <mergeCell ref="B9:M9"/>
    <mergeCell ref="B7:M7"/>
    <mergeCell ref="B16:M16"/>
    <mergeCell ref="B11:M11"/>
  </mergeCells>
  <pageMargins left="0.7" right="0.7" top="0.75" bottom="0.75" header="0.3" footer="0.3"/>
  <pageSetup paperSize="9" scale="68" fitToHeight="0" orientation="landscape" r:id="rId1"/>
  <headerFooter>
    <oddHeader>&amp;C&amp;"Times New Roman,Regular"
Zahtjev za isplatu - Prilog: Izjava o izdacima</oddHeader>
  </headerFooter>
  <rowBreaks count="1" manualBreakCount="1">
    <brk id="8" min="1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S98"/>
  <sheetViews>
    <sheetView showGridLines="0" topLeftCell="A24" zoomScale="70" zoomScaleNormal="70" zoomScalePageLayoutView="70" workbookViewId="0">
      <selection activeCell="R13" sqref="R13:R14"/>
    </sheetView>
  </sheetViews>
  <sheetFormatPr defaultColWidth="8.796875" defaultRowHeight="15" x14ac:dyDescent="0.45"/>
  <cols>
    <col min="1" max="2" width="8.796875" style="7"/>
    <col min="3" max="3" width="7.796875" style="7" customWidth="1"/>
    <col min="4" max="5" width="22.1328125" style="7" customWidth="1"/>
    <col min="6" max="6" width="19.1328125" style="8" customWidth="1"/>
    <col min="7" max="7" width="21.53125" style="78" customWidth="1"/>
    <col min="8" max="8" width="15" style="77" customWidth="1"/>
    <col min="9" max="9" width="14.53125" style="77" customWidth="1"/>
    <col min="10" max="11" width="15.1328125" style="77" customWidth="1"/>
    <col min="12" max="12" width="17.53125" style="77" customWidth="1"/>
    <col min="13" max="13" width="15.1328125" style="77" customWidth="1"/>
    <col min="14" max="14" width="19" style="7" customWidth="1"/>
    <col min="15" max="15" width="15.86328125" style="7" customWidth="1"/>
    <col min="16" max="16" width="12.46484375" style="7" customWidth="1"/>
    <col min="17" max="18" width="20.796875" style="7" customWidth="1"/>
    <col min="19" max="19" width="16.86328125" style="7" customWidth="1"/>
    <col min="20" max="16384" width="8.796875" style="7"/>
  </cols>
  <sheetData>
    <row r="1" spans="2:19" ht="15.75" customHeight="1" x14ac:dyDescent="0.45">
      <c r="B1" s="119" t="s">
        <v>19</v>
      </c>
      <c r="C1" s="120"/>
      <c r="D1" s="121"/>
      <c r="E1" s="121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</row>
    <row r="2" spans="2:19" ht="15.4" thickBot="1" x14ac:dyDescent="0.5">
      <c r="C2" s="220"/>
      <c r="D2" s="220"/>
      <c r="E2" s="220"/>
      <c r="F2" s="220"/>
      <c r="G2" s="220"/>
      <c r="H2" s="220"/>
      <c r="I2" s="220"/>
      <c r="J2" s="220"/>
      <c r="K2" s="94"/>
      <c r="L2" s="94"/>
      <c r="M2" s="94"/>
    </row>
    <row r="3" spans="2:19" ht="15.75" customHeight="1" thickTop="1" thickBot="1" x14ac:dyDescent="0.5">
      <c r="B3" s="229" t="s">
        <v>67</v>
      </c>
      <c r="C3" s="229"/>
      <c r="D3" s="229"/>
      <c r="E3" s="221"/>
      <c r="F3" s="221"/>
      <c r="G3" s="221"/>
      <c r="H3" s="221"/>
      <c r="I3" s="221"/>
      <c r="J3" s="221"/>
      <c r="K3" s="221"/>
      <c r="L3" s="82"/>
      <c r="M3" s="82"/>
      <c r="N3" s="82"/>
      <c r="O3" s="82"/>
      <c r="P3" s="82"/>
      <c r="Q3" s="82"/>
      <c r="R3" s="82"/>
    </row>
    <row r="4" spans="2:19" ht="15.75" thickTop="1" thickBot="1" x14ac:dyDescent="0.5">
      <c r="B4" s="229" t="s">
        <v>68</v>
      </c>
      <c r="C4" s="229"/>
      <c r="D4" s="229"/>
      <c r="E4" s="222" t="s">
        <v>49</v>
      </c>
      <c r="F4" s="222"/>
      <c r="G4" s="222"/>
      <c r="H4" s="222"/>
      <c r="I4" s="222"/>
      <c r="J4" s="222"/>
      <c r="K4" s="222"/>
      <c r="L4" s="81"/>
      <c r="M4" s="81"/>
      <c r="N4" s="81"/>
      <c r="O4" s="81"/>
      <c r="P4" s="81"/>
      <c r="Q4" s="81"/>
      <c r="R4" s="81"/>
    </row>
    <row r="5" spans="2:19" ht="15.75" customHeight="1" thickTop="1" thickBot="1" x14ac:dyDescent="0.5">
      <c r="B5" s="230" t="s">
        <v>45</v>
      </c>
      <c r="C5" s="230"/>
      <c r="D5" s="230"/>
      <c r="E5" s="84" t="s">
        <v>46</v>
      </c>
      <c r="F5" s="84" t="s">
        <v>47</v>
      </c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</row>
    <row r="6" spans="2:19" ht="18.399999999999999" thickTop="1" thickBot="1" x14ac:dyDescent="0.5">
      <c r="B6" s="122" t="s">
        <v>111</v>
      </c>
      <c r="C6" s="123"/>
      <c r="D6" s="123"/>
      <c r="E6" s="123"/>
      <c r="F6" s="123"/>
      <c r="G6" s="123"/>
      <c r="H6" s="123"/>
      <c r="I6" s="123"/>
      <c r="J6" s="123"/>
      <c r="K6" s="124"/>
      <c r="L6" s="124"/>
      <c r="M6" s="124"/>
      <c r="N6" s="123"/>
      <c r="O6" s="123"/>
      <c r="P6" s="125"/>
      <c r="Q6" s="125"/>
      <c r="R6" s="125"/>
      <c r="S6" s="125"/>
    </row>
    <row r="7" spans="2:19" ht="17.25" customHeight="1" thickTop="1" thickBot="1" x14ac:dyDescent="0.5">
      <c r="B7" s="195" t="s">
        <v>34</v>
      </c>
      <c r="C7" s="195" t="s">
        <v>20</v>
      </c>
      <c r="D7" s="200" t="s">
        <v>23</v>
      </c>
      <c r="E7" s="200"/>
      <c r="F7" s="200"/>
      <c r="G7" s="200"/>
      <c r="H7" s="200"/>
      <c r="I7" s="200"/>
      <c r="J7" s="201"/>
      <c r="K7" s="106" t="s">
        <v>24</v>
      </c>
      <c r="L7" s="107"/>
      <c r="M7" s="107"/>
      <c r="N7" s="107"/>
      <c r="O7" s="107"/>
      <c r="P7" s="202" t="s">
        <v>31</v>
      </c>
      <c r="Q7" s="195" t="s">
        <v>32</v>
      </c>
      <c r="R7" s="195" t="s">
        <v>33</v>
      </c>
      <c r="S7" s="210" t="s">
        <v>25</v>
      </c>
    </row>
    <row r="8" spans="2:19" ht="36" customHeight="1" thickTop="1" thickBot="1" x14ac:dyDescent="0.5">
      <c r="B8" s="196"/>
      <c r="C8" s="196"/>
      <c r="D8" s="212" t="s">
        <v>55</v>
      </c>
      <c r="E8" s="212" t="s">
        <v>56</v>
      </c>
      <c r="F8" s="214" t="s">
        <v>44</v>
      </c>
      <c r="G8" s="214" t="s">
        <v>16</v>
      </c>
      <c r="H8" s="223" t="s">
        <v>98</v>
      </c>
      <c r="I8" s="224"/>
      <c r="J8" s="224"/>
      <c r="K8" s="216" t="s">
        <v>18</v>
      </c>
      <c r="L8" s="218" t="s">
        <v>21</v>
      </c>
      <c r="M8" s="218" t="s">
        <v>22</v>
      </c>
      <c r="N8" s="225" t="s">
        <v>93</v>
      </c>
      <c r="O8" s="227" t="s">
        <v>72</v>
      </c>
      <c r="P8" s="203"/>
      <c r="Q8" s="196"/>
      <c r="R8" s="196"/>
      <c r="S8" s="211"/>
    </row>
    <row r="9" spans="2:19" ht="36" customHeight="1" thickTop="1" x14ac:dyDescent="0.45">
      <c r="B9" s="197"/>
      <c r="C9" s="197"/>
      <c r="D9" s="213"/>
      <c r="E9" s="213"/>
      <c r="F9" s="215"/>
      <c r="G9" s="215"/>
      <c r="H9" s="11" t="s">
        <v>17</v>
      </c>
      <c r="I9" s="12" t="s">
        <v>57</v>
      </c>
      <c r="J9" s="13" t="s">
        <v>0</v>
      </c>
      <c r="K9" s="217"/>
      <c r="L9" s="219"/>
      <c r="M9" s="219"/>
      <c r="N9" s="226"/>
      <c r="O9" s="228"/>
      <c r="P9" s="204"/>
      <c r="Q9" s="197"/>
      <c r="R9" s="197"/>
      <c r="S9" s="211"/>
    </row>
    <row r="10" spans="2:19" x14ac:dyDescent="0.45">
      <c r="B10" s="14"/>
      <c r="C10" s="14" t="s">
        <v>2</v>
      </c>
      <c r="D10" s="15" t="s">
        <v>43</v>
      </c>
      <c r="E10" s="15" t="s">
        <v>3</v>
      </c>
      <c r="F10" s="16" t="s">
        <v>4</v>
      </c>
      <c r="G10" s="17" t="s">
        <v>5</v>
      </c>
      <c r="H10" s="18" t="s">
        <v>6</v>
      </c>
      <c r="I10" s="19" t="s">
        <v>7</v>
      </c>
      <c r="J10" s="20" t="s">
        <v>8</v>
      </c>
      <c r="K10" s="21" t="s">
        <v>10</v>
      </c>
      <c r="L10" s="22" t="s">
        <v>11</v>
      </c>
      <c r="M10" s="22" t="s">
        <v>12</v>
      </c>
      <c r="N10" s="23" t="s">
        <v>13</v>
      </c>
      <c r="O10" s="24" t="s">
        <v>14</v>
      </c>
      <c r="P10" s="25" t="s">
        <v>15</v>
      </c>
      <c r="Q10" s="25" t="s">
        <v>29</v>
      </c>
      <c r="R10" s="25" t="s">
        <v>38</v>
      </c>
      <c r="S10" s="14" t="s">
        <v>39</v>
      </c>
    </row>
    <row r="11" spans="2:19" x14ac:dyDescent="0.45">
      <c r="B11" s="205" t="s">
        <v>94</v>
      </c>
      <c r="C11" s="26"/>
      <c r="D11" s="27"/>
      <c r="E11" s="27"/>
      <c r="F11" s="28"/>
      <c r="G11" s="29"/>
      <c r="H11" s="30"/>
      <c r="I11" s="31"/>
      <c r="J11" s="32">
        <f>H11+I11</f>
        <v>0</v>
      </c>
      <c r="K11" s="33"/>
      <c r="L11" s="34"/>
      <c r="M11" s="34"/>
      <c r="N11" s="35"/>
      <c r="O11" s="95">
        <f>N11</f>
        <v>0</v>
      </c>
      <c r="P11" s="86">
        <v>0.5</v>
      </c>
      <c r="Q11" s="36">
        <f>O11*P11</f>
        <v>0</v>
      </c>
      <c r="R11" s="36">
        <f t="shared" ref="R11:R29" si="0">O11-Q11</f>
        <v>0</v>
      </c>
      <c r="S11" s="87"/>
    </row>
    <row r="12" spans="2:19" x14ac:dyDescent="0.45">
      <c r="B12" s="183"/>
      <c r="C12" s="37"/>
      <c r="D12" s="38"/>
      <c r="E12" s="38"/>
      <c r="F12" s="39"/>
      <c r="G12" s="40"/>
      <c r="H12" s="41"/>
      <c r="I12" s="42"/>
      <c r="J12" s="43">
        <f t="shared" ref="J12:J17" si="1">H12+I12</f>
        <v>0</v>
      </c>
      <c r="K12" s="44"/>
      <c r="L12" s="45"/>
      <c r="M12" s="45"/>
      <c r="N12" s="46"/>
      <c r="O12" s="95">
        <f t="shared" ref="O12:O17" si="2">N12</f>
        <v>0</v>
      </c>
      <c r="P12" s="86">
        <v>1</v>
      </c>
      <c r="Q12" s="36">
        <f t="shared" ref="Q12:Q29" si="3">O12*P12</f>
        <v>0</v>
      </c>
      <c r="R12" s="36">
        <f t="shared" si="0"/>
        <v>0</v>
      </c>
      <c r="S12" s="88"/>
    </row>
    <row r="13" spans="2:19" x14ac:dyDescent="0.45">
      <c r="B13" s="183"/>
      <c r="C13" s="37"/>
      <c r="D13" s="38"/>
      <c r="E13" s="38"/>
      <c r="F13" s="39"/>
      <c r="G13" s="40"/>
      <c r="H13" s="41"/>
      <c r="I13" s="42"/>
      <c r="J13" s="43">
        <f t="shared" si="1"/>
        <v>0</v>
      </c>
      <c r="K13" s="44"/>
      <c r="L13" s="45"/>
      <c r="M13" s="45"/>
      <c r="N13" s="46"/>
      <c r="O13" s="95">
        <f t="shared" si="2"/>
        <v>0</v>
      </c>
      <c r="P13" s="86">
        <v>1</v>
      </c>
      <c r="Q13" s="36">
        <f t="shared" si="3"/>
        <v>0</v>
      </c>
      <c r="R13" s="36">
        <f t="shared" si="0"/>
        <v>0</v>
      </c>
      <c r="S13" s="88"/>
    </row>
    <row r="14" spans="2:19" x14ac:dyDescent="0.45">
      <c r="B14" s="183"/>
      <c r="C14" s="37"/>
      <c r="D14" s="38"/>
      <c r="E14" s="38"/>
      <c r="F14" s="39"/>
      <c r="G14" s="40"/>
      <c r="H14" s="41"/>
      <c r="I14" s="42"/>
      <c r="J14" s="43">
        <f t="shared" si="1"/>
        <v>0</v>
      </c>
      <c r="K14" s="44"/>
      <c r="L14" s="45"/>
      <c r="M14" s="45"/>
      <c r="N14" s="46"/>
      <c r="O14" s="95">
        <f t="shared" si="2"/>
        <v>0</v>
      </c>
      <c r="P14" s="86">
        <v>1</v>
      </c>
      <c r="Q14" s="36">
        <f t="shared" si="3"/>
        <v>0</v>
      </c>
      <c r="R14" s="36">
        <f t="shared" si="0"/>
        <v>0</v>
      </c>
      <c r="S14" s="88"/>
    </row>
    <row r="15" spans="2:19" x14ac:dyDescent="0.45">
      <c r="B15" s="183"/>
      <c r="C15" s="93"/>
      <c r="D15" s="47"/>
      <c r="E15" s="47"/>
      <c r="F15" s="48"/>
      <c r="G15" s="49"/>
      <c r="H15" s="71"/>
      <c r="I15" s="51"/>
      <c r="J15" s="43">
        <f t="shared" si="1"/>
        <v>0</v>
      </c>
      <c r="K15" s="72"/>
      <c r="L15" s="54"/>
      <c r="M15" s="54"/>
      <c r="N15" s="55"/>
      <c r="O15" s="95">
        <f t="shared" si="2"/>
        <v>0</v>
      </c>
      <c r="P15" s="86">
        <v>1</v>
      </c>
      <c r="Q15" s="36">
        <f t="shared" si="3"/>
        <v>0</v>
      </c>
      <c r="R15" s="36">
        <f t="shared" si="0"/>
        <v>0</v>
      </c>
      <c r="S15" s="91"/>
    </row>
    <row r="16" spans="2:19" x14ac:dyDescent="0.45">
      <c r="B16" s="183"/>
      <c r="C16" s="93"/>
      <c r="D16" s="47"/>
      <c r="E16" s="47"/>
      <c r="F16" s="48"/>
      <c r="G16" s="49"/>
      <c r="H16" s="71"/>
      <c r="I16" s="51"/>
      <c r="J16" s="43">
        <f t="shared" si="1"/>
        <v>0</v>
      </c>
      <c r="K16" s="72"/>
      <c r="L16" s="54"/>
      <c r="M16" s="54"/>
      <c r="N16" s="55"/>
      <c r="O16" s="95">
        <f t="shared" si="2"/>
        <v>0</v>
      </c>
      <c r="P16" s="86">
        <v>1</v>
      </c>
      <c r="Q16" s="36">
        <f t="shared" si="3"/>
        <v>0</v>
      </c>
      <c r="R16" s="36">
        <f t="shared" si="0"/>
        <v>0</v>
      </c>
      <c r="S16" s="91"/>
    </row>
    <row r="17" spans="2:19" ht="15.4" thickBot="1" x14ac:dyDescent="0.5">
      <c r="B17" s="183"/>
      <c r="C17" s="93"/>
      <c r="D17" s="47"/>
      <c r="E17" s="47"/>
      <c r="F17" s="48"/>
      <c r="G17" s="49"/>
      <c r="H17" s="50"/>
      <c r="I17" s="51"/>
      <c r="J17" s="43">
        <f t="shared" si="1"/>
        <v>0</v>
      </c>
      <c r="K17" s="53"/>
      <c r="L17" s="54"/>
      <c r="M17" s="54"/>
      <c r="N17" s="55"/>
      <c r="O17" s="95">
        <f t="shared" si="2"/>
        <v>0</v>
      </c>
      <c r="P17" s="86">
        <v>1</v>
      </c>
      <c r="Q17" s="56">
        <f t="shared" si="3"/>
        <v>0</v>
      </c>
      <c r="R17" s="56">
        <f t="shared" si="0"/>
        <v>0</v>
      </c>
      <c r="S17" s="89"/>
    </row>
    <row r="18" spans="2:19" ht="15.75" thickTop="1" thickBot="1" x14ac:dyDescent="0.5">
      <c r="B18" s="184" t="s">
        <v>1</v>
      </c>
      <c r="C18" s="185"/>
      <c r="D18" s="185"/>
      <c r="E18" s="185"/>
      <c r="F18" s="185"/>
      <c r="G18" s="186"/>
      <c r="H18" s="3">
        <f>SUM(H11:H17)</f>
        <v>0</v>
      </c>
      <c r="I18" s="3">
        <f>SUM(I11:I17)</f>
        <v>0</v>
      </c>
      <c r="J18" s="3">
        <f>SUM(J11:J17)</f>
        <v>0</v>
      </c>
      <c r="K18" s="187" t="s">
        <v>1</v>
      </c>
      <c r="L18" s="188"/>
      <c r="M18" s="189"/>
      <c r="N18" s="57">
        <f>SUM(N11:N17)</f>
        <v>0</v>
      </c>
      <c r="O18" s="190"/>
      <c r="P18" s="191"/>
      <c r="Q18" s="58">
        <f>SUM(Q11:Q17)</f>
        <v>0</v>
      </c>
      <c r="R18" s="58">
        <f>SUM(R11:R17)</f>
        <v>0</v>
      </c>
      <c r="S18" s="59"/>
    </row>
    <row r="19" spans="2:19" ht="15.4" thickTop="1" x14ac:dyDescent="0.45">
      <c r="B19" s="183" t="s">
        <v>35</v>
      </c>
      <c r="C19" s="60"/>
      <c r="D19" s="61"/>
      <c r="E19" s="61"/>
      <c r="F19" s="62"/>
      <c r="G19" s="63"/>
      <c r="H19" s="64"/>
      <c r="I19" s="65"/>
      <c r="J19" s="66">
        <f>H19+I19</f>
        <v>0</v>
      </c>
      <c r="K19" s="67"/>
      <c r="L19" s="68"/>
      <c r="M19" s="68"/>
      <c r="N19" s="69"/>
      <c r="O19" s="96">
        <f>N19</f>
        <v>0</v>
      </c>
      <c r="P19" s="86">
        <v>0.5</v>
      </c>
      <c r="Q19" s="70">
        <f t="shared" si="3"/>
        <v>0</v>
      </c>
      <c r="R19" s="70">
        <f t="shared" si="0"/>
        <v>0</v>
      </c>
      <c r="S19" s="90"/>
    </row>
    <row r="20" spans="2:19" x14ac:dyDescent="0.45">
      <c r="B20" s="183"/>
      <c r="C20" s="37"/>
      <c r="D20" s="38"/>
      <c r="E20" s="38"/>
      <c r="F20" s="39"/>
      <c r="G20" s="40"/>
      <c r="H20" s="41"/>
      <c r="I20" s="42"/>
      <c r="J20" s="43">
        <f>H20*I20</f>
        <v>0</v>
      </c>
      <c r="K20" s="44"/>
      <c r="L20" s="45"/>
      <c r="M20" s="45"/>
      <c r="N20" s="46"/>
      <c r="O20" s="96">
        <f t="shared" ref="O20:O23" si="4">N20</f>
        <v>0</v>
      </c>
      <c r="P20" s="86">
        <v>1</v>
      </c>
      <c r="Q20" s="36">
        <f t="shared" si="3"/>
        <v>0</v>
      </c>
      <c r="R20" s="36">
        <f t="shared" si="0"/>
        <v>0</v>
      </c>
      <c r="S20" s="88"/>
    </row>
    <row r="21" spans="2:19" x14ac:dyDescent="0.45">
      <c r="B21" s="183"/>
      <c r="C21" s="37"/>
      <c r="D21" s="38"/>
      <c r="E21" s="38"/>
      <c r="F21" s="39"/>
      <c r="G21" s="40"/>
      <c r="H21" s="41"/>
      <c r="I21" s="42"/>
      <c r="J21" s="43">
        <f>H21*I21</f>
        <v>0</v>
      </c>
      <c r="K21" s="44"/>
      <c r="L21" s="45"/>
      <c r="M21" s="45"/>
      <c r="N21" s="46"/>
      <c r="O21" s="96">
        <f t="shared" si="4"/>
        <v>0</v>
      </c>
      <c r="P21" s="86">
        <v>1</v>
      </c>
      <c r="Q21" s="36">
        <f t="shared" si="3"/>
        <v>0</v>
      </c>
      <c r="R21" s="36">
        <f t="shared" si="0"/>
        <v>0</v>
      </c>
      <c r="S21" s="88"/>
    </row>
    <row r="22" spans="2:19" x14ac:dyDescent="0.45">
      <c r="B22" s="183"/>
      <c r="C22" s="37"/>
      <c r="D22" s="38"/>
      <c r="E22" s="38"/>
      <c r="F22" s="39"/>
      <c r="G22" s="40"/>
      <c r="H22" s="41"/>
      <c r="I22" s="42"/>
      <c r="J22" s="43">
        <f>H22*I22</f>
        <v>0</v>
      </c>
      <c r="K22" s="44"/>
      <c r="L22" s="45"/>
      <c r="M22" s="45"/>
      <c r="N22" s="46"/>
      <c r="O22" s="96">
        <f t="shared" si="4"/>
        <v>0</v>
      </c>
      <c r="P22" s="86">
        <v>1</v>
      </c>
      <c r="Q22" s="36">
        <f t="shared" si="3"/>
        <v>0</v>
      </c>
      <c r="R22" s="36">
        <f t="shared" si="0"/>
        <v>0</v>
      </c>
      <c r="S22" s="88"/>
    </row>
    <row r="23" spans="2:19" ht="15.4" thickBot="1" x14ac:dyDescent="0.5">
      <c r="B23" s="183"/>
      <c r="C23" s="93"/>
      <c r="D23" s="47"/>
      <c r="E23" s="47"/>
      <c r="F23" s="48"/>
      <c r="G23" s="49"/>
      <c r="H23" s="71"/>
      <c r="I23" s="51"/>
      <c r="J23" s="52">
        <f>H23*I23</f>
        <v>0</v>
      </c>
      <c r="K23" s="72"/>
      <c r="L23" s="54"/>
      <c r="M23" s="54"/>
      <c r="N23" s="55"/>
      <c r="O23" s="96">
        <f t="shared" si="4"/>
        <v>0</v>
      </c>
      <c r="P23" s="86">
        <v>1</v>
      </c>
      <c r="Q23" s="56">
        <f t="shared" si="3"/>
        <v>0</v>
      </c>
      <c r="R23" s="56">
        <f t="shared" si="0"/>
        <v>0</v>
      </c>
      <c r="S23" s="91"/>
    </row>
    <row r="24" spans="2:19" ht="15.75" thickTop="1" thickBot="1" x14ac:dyDescent="0.5">
      <c r="B24" s="184" t="s">
        <v>1</v>
      </c>
      <c r="C24" s="185"/>
      <c r="D24" s="185"/>
      <c r="E24" s="185"/>
      <c r="F24" s="185"/>
      <c r="G24" s="186"/>
      <c r="H24" s="3">
        <f>SUM(H19:H23)</f>
        <v>0</v>
      </c>
      <c r="I24" s="3">
        <f>SUM(I19:I23)</f>
        <v>0</v>
      </c>
      <c r="J24" s="3">
        <f>SUM(J19:J23)</f>
        <v>0</v>
      </c>
      <c r="K24" s="187" t="s">
        <v>1</v>
      </c>
      <c r="L24" s="188"/>
      <c r="M24" s="189"/>
      <c r="N24" s="57">
        <f>SUM(N19:N23)</f>
        <v>0</v>
      </c>
      <c r="O24" s="190"/>
      <c r="P24" s="191"/>
      <c r="Q24" s="58">
        <f>SUM(Q19:Q23)</f>
        <v>0</v>
      </c>
      <c r="R24" s="58">
        <f>SUM(R19:R23)</f>
        <v>0</v>
      </c>
      <c r="S24" s="59"/>
    </row>
    <row r="25" spans="2:19" ht="15.4" thickTop="1" x14ac:dyDescent="0.45">
      <c r="B25" s="209" t="s">
        <v>36</v>
      </c>
      <c r="C25" s="37"/>
      <c r="D25" s="38"/>
      <c r="E25" s="38"/>
      <c r="F25" s="39"/>
      <c r="G25" s="40"/>
      <c r="H25" s="41">
        <v>0</v>
      </c>
      <c r="I25" s="42">
        <v>0</v>
      </c>
      <c r="J25" s="73">
        <f>H25+I25</f>
        <v>0</v>
      </c>
      <c r="K25" s="44"/>
      <c r="L25" s="45"/>
      <c r="M25" s="45"/>
      <c r="N25" s="46">
        <v>0</v>
      </c>
      <c r="O25" s="97">
        <f>N25</f>
        <v>0</v>
      </c>
      <c r="P25" s="86">
        <v>1</v>
      </c>
      <c r="Q25" s="70">
        <f t="shared" si="3"/>
        <v>0</v>
      </c>
      <c r="R25" s="70">
        <f t="shared" si="0"/>
        <v>0</v>
      </c>
      <c r="S25" s="90"/>
    </row>
    <row r="26" spans="2:19" x14ac:dyDescent="0.45">
      <c r="B26" s="183"/>
      <c r="C26" s="37"/>
      <c r="D26" s="38"/>
      <c r="E26" s="38"/>
      <c r="F26" s="39"/>
      <c r="G26" s="40"/>
      <c r="H26" s="41"/>
      <c r="I26" s="42"/>
      <c r="J26" s="73">
        <f>H26+I26</f>
        <v>0</v>
      </c>
      <c r="K26" s="44"/>
      <c r="L26" s="45"/>
      <c r="M26" s="45"/>
      <c r="N26" s="46"/>
      <c r="O26" s="97">
        <f t="shared" ref="O26:O29" si="5">N26</f>
        <v>0</v>
      </c>
      <c r="P26" s="86">
        <v>1</v>
      </c>
      <c r="Q26" s="36">
        <f t="shared" si="3"/>
        <v>0</v>
      </c>
      <c r="R26" s="36">
        <f t="shared" si="0"/>
        <v>0</v>
      </c>
      <c r="S26" s="88"/>
    </row>
    <row r="27" spans="2:19" x14ac:dyDescent="0.45">
      <c r="B27" s="183"/>
      <c r="C27" s="37"/>
      <c r="D27" s="38"/>
      <c r="E27" s="38"/>
      <c r="F27" s="39"/>
      <c r="G27" s="40"/>
      <c r="H27" s="41"/>
      <c r="I27" s="42"/>
      <c r="J27" s="73">
        <f>H27+I27</f>
        <v>0</v>
      </c>
      <c r="K27" s="44"/>
      <c r="L27" s="45"/>
      <c r="M27" s="45"/>
      <c r="N27" s="46"/>
      <c r="O27" s="97">
        <f t="shared" si="5"/>
        <v>0</v>
      </c>
      <c r="P27" s="86">
        <v>1</v>
      </c>
      <c r="Q27" s="36">
        <f t="shared" si="3"/>
        <v>0</v>
      </c>
      <c r="R27" s="36">
        <f t="shared" si="0"/>
        <v>0</v>
      </c>
      <c r="S27" s="88"/>
    </row>
    <row r="28" spans="2:19" x14ac:dyDescent="0.45">
      <c r="B28" s="183"/>
      <c r="C28" s="37"/>
      <c r="D28" s="38"/>
      <c r="E28" s="38"/>
      <c r="F28" s="39"/>
      <c r="G28" s="40"/>
      <c r="H28" s="41"/>
      <c r="I28" s="42"/>
      <c r="J28" s="73">
        <f>H28+I28</f>
        <v>0</v>
      </c>
      <c r="K28" s="44"/>
      <c r="L28" s="45"/>
      <c r="M28" s="45"/>
      <c r="N28" s="46"/>
      <c r="O28" s="97">
        <f t="shared" si="5"/>
        <v>0</v>
      </c>
      <c r="P28" s="86">
        <v>1</v>
      </c>
      <c r="Q28" s="36">
        <f t="shared" si="3"/>
        <v>0</v>
      </c>
      <c r="R28" s="36">
        <f t="shared" si="0"/>
        <v>0</v>
      </c>
      <c r="S28" s="88"/>
    </row>
    <row r="29" spans="2:19" ht="15.4" thickBot="1" x14ac:dyDescent="0.5">
      <c r="B29" s="183"/>
      <c r="C29" s="93"/>
      <c r="D29" s="47"/>
      <c r="E29" s="47"/>
      <c r="F29" s="48"/>
      <c r="G29" s="49"/>
      <c r="H29" s="50"/>
      <c r="I29" s="51"/>
      <c r="J29" s="74">
        <f>H29+I29</f>
        <v>0</v>
      </c>
      <c r="K29" s="53"/>
      <c r="L29" s="54"/>
      <c r="M29" s="54"/>
      <c r="N29" s="55"/>
      <c r="O29" s="97">
        <f t="shared" si="5"/>
        <v>0</v>
      </c>
      <c r="P29" s="86">
        <v>1</v>
      </c>
      <c r="Q29" s="56">
        <f t="shared" si="3"/>
        <v>0</v>
      </c>
      <c r="R29" s="56">
        <f t="shared" si="0"/>
        <v>0</v>
      </c>
      <c r="S29" s="89"/>
    </row>
    <row r="30" spans="2:19" ht="15.75" thickTop="1" thickBot="1" x14ac:dyDescent="0.5">
      <c r="B30" s="184" t="s">
        <v>37</v>
      </c>
      <c r="C30" s="185"/>
      <c r="D30" s="185"/>
      <c r="E30" s="185"/>
      <c r="F30" s="185"/>
      <c r="G30" s="186"/>
      <c r="H30" s="3">
        <f>SUM(H25:H29)</f>
        <v>0</v>
      </c>
      <c r="I30" s="3">
        <f>SUM(I25:I29)</f>
        <v>0</v>
      </c>
      <c r="J30" s="3">
        <f>SUM(J25:J29)</f>
        <v>0</v>
      </c>
      <c r="K30" s="187" t="s">
        <v>1</v>
      </c>
      <c r="L30" s="188"/>
      <c r="M30" s="189"/>
      <c r="N30" s="57">
        <f>SUM(N25:N29)</f>
        <v>0</v>
      </c>
      <c r="O30" s="75"/>
      <c r="P30" s="76"/>
      <c r="Q30" s="58">
        <f>SUM(Q25:Q29)</f>
        <v>0</v>
      </c>
      <c r="R30" s="58">
        <f>SUM(R25:R29)</f>
        <v>0</v>
      </c>
      <c r="S30" s="59"/>
    </row>
    <row r="31" spans="2:19" ht="18.399999999999999" thickTop="1" thickBot="1" x14ac:dyDescent="0.5">
      <c r="B31" s="117" t="s">
        <v>112</v>
      </c>
      <c r="C31" s="118"/>
      <c r="D31" s="118"/>
      <c r="E31" s="118"/>
      <c r="F31" s="118"/>
      <c r="G31" s="118"/>
      <c r="H31" s="118"/>
      <c r="I31" s="118"/>
      <c r="J31" s="118"/>
      <c r="K31" s="126"/>
      <c r="L31" s="126"/>
      <c r="M31" s="126"/>
      <c r="N31" s="118"/>
      <c r="O31" s="118"/>
      <c r="P31" s="127"/>
      <c r="Q31" s="127"/>
      <c r="R31" s="127"/>
      <c r="S31" s="127"/>
    </row>
    <row r="32" spans="2:19" ht="15.75" thickTop="1" thickBot="1" x14ac:dyDescent="0.5">
      <c r="B32" s="195" t="s">
        <v>34</v>
      </c>
      <c r="C32" s="195" t="s">
        <v>20</v>
      </c>
      <c r="D32" s="200" t="s">
        <v>23</v>
      </c>
      <c r="E32" s="200"/>
      <c r="F32" s="200"/>
      <c r="G32" s="200"/>
      <c r="H32" s="200"/>
      <c r="I32" s="200"/>
      <c r="J32" s="201"/>
      <c r="K32" s="248" t="s">
        <v>24</v>
      </c>
      <c r="L32" s="249"/>
      <c r="M32" s="249"/>
      <c r="N32" s="249"/>
      <c r="O32" s="249"/>
      <c r="P32" s="202" t="s">
        <v>31</v>
      </c>
      <c r="Q32" s="195" t="s">
        <v>32</v>
      </c>
      <c r="R32" s="195" t="s">
        <v>33</v>
      </c>
      <c r="S32" s="195" t="s">
        <v>25</v>
      </c>
    </row>
    <row r="33" spans="2:19" ht="36" customHeight="1" thickTop="1" thickBot="1" x14ac:dyDescent="0.5">
      <c r="B33" s="196"/>
      <c r="C33" s="196"/>
      <c r="D33" s="212" t="s">
        <v>55</v>
      </c>
      <c r="E33" s="212" t="s">
        <v>56</v>
      </c>
      <c r="F33" s="214" t="s">
        <v>44</v>
      </c>
      <c r="G33" s="214" t="s">
        <v>16</v>
      </c>
      <c r="H33" s="223" t="s">
        <v>98</v>
      </c>
      <c r="I33" s="224"/>
      <c r="J33" s="224"/>
      <c r="K33" s="216" t="s">
        <v>18</v>
      </c>
      <c r="L33" s="218" t="s">
        <v>21</v>
      </c>
      <c r="M33" s="218" t="s">
        <v>22</v>
      </c>
      <c r="N33" s="225" t="s">
        <v>93</v>
      </c>
      <c r="O33" s="227" t="s">
        <v>72</v>
      </c>
      <c r="P33" s="203"/>
      <c r="Q33" s="196"/>
      <c r="R33" s="196"/>
      <c r="S33" s="196"/>
    </row>
    <row r="34" spans="2:19" ht="36" customHeight="1" thickTop="1" x14ac:dyDescent="0.45">
      <c r="B34" s="197"/>
      <c r="C34" s="197"/>
      <c r="D34" s="213"/>
      <c r="E34" s="213"/>
      <c r="F34" s="215"/>
      <c r="G34" s="215"/>
      <c r="H34" s="11" t="s">
        <v>17</v>
      </c>
      <c r="I34" s="12" t="s">
        <v>57</v>
      </c>
      <c r="J34" s="13" t="s">
        <v>0</v>
      </c>
      <c r="K34" s="217"/>
      <c r="L34" s="219"/>
      <c r="M34" s="219"/>
      <c r="N34" s="226"/>
      <c r="O34" s="228"/>
      <c r="P34" s="204"/>
      <c r="Q34" s="197"/>
      <c r="R34" s="197"/>
      <c r="S34" s="196"/>
    </row>
    <row r="35" spans="2:19" x14ac:dyDescent="0.45">
      <c r="B35" s="14"/>
      <c r="C35" s="14" t="s">
        <v>2</v>
      </c>
      <c r="D35" s="15" t="s">
        <v>43</v>
      </c>
      <c r="E35" s="15" t="s">
        <v>3</v>
      </c>
      <c r="F35" s="16" t="s">
        <v>4</v>
      </c>
      <c r="G35" s="17" t="s">
        <v>5</v>
      </c>
      <c r="H35" s="18" t="s">
        <v>6</v>
      </c>
      <c r="I35" s="19" t="s">
        <v>7</v>
      </c>
      <c r="J35" s="20" t="s">
        <v>8</v>
      </c>
      <c r="K35" s="21" t="s">
        <v>10</v>
      </c>
      <c r="L35" s="22" t="s">
        <v>11</v>
      </c>
      <c r="M35" s="22" t="s">
        <v>12</v>
      </c>
      <c r="N35" s="23" t="s">
        <v>13</v>
      </c>
      <c r="O35" s="24" t="s">
        <v>14</v>
      </c>
      <c r="P35" s="25" t="s">
        <v>15</v>
      </c>
      <c r="Q35" s="25" t="s">
        <v>29</v>
      </c>
      <c r="R35" s="25" t="s">
        <v>38</v>
      </c>
      <c r="S35" s="14" t="s">
        <v>39</v>
      </c>
    </row>
    <row r="36" spans="2:19" x14ac:dyDescent="0.45">
      <c r="B36" s="205" t="s">
        <v>94</v>
      </c>
      <c r="C36" s="26"/>
      <c r="D36" s="27"/>
      <c r="E36" s="27"/>
      <c r="F36" s="28"/>
      <c r="G36" s="29"/>
      <c r="H36" s="30">
        <v>0</v>
      </c>
      <c r="I36" s="31">
        <v>0</v>
      </c>
      <c r="J36" s="32">
        <f>H36+I36</f>
        <v>0</v>
      </c>
      <c r="K36" s="33"/>
      <c r="L36" s="34"/>
      <c r="M36" s="34"/>
      <c r="N36" s="35">
        <v>0</v>
      </c>
      <c r="O36" s="95">
        <f>N36</f>
        <v>0</v>
      </c>
      <c r="P36" s="86">
        <v>1</v>
      </c>
      <c r="Q36" s="36">
        <f>O36*P36</f>
        <v>0</v>
      </c>
      <c r="R36" s="36">
        <f>O36-Q36</f>
        <v>0</v>
      </c>
      <c r="S36" s="87"/>
    </row>
    <row r="37" spans="2:19" x14ac:dyDescent="0.45">
      <c r="B37" s="183"/>
      <c r="C37" s="37"/>
      <c r="D37" s="38"/>
      <c r="E37" s="38"/>
      <c r="F37" s="39"/>
      <c r="G37" s="40"/>
      <c r="H37" s="41"/>
      <c r="I37" s="42"/>
      <c r="J37" s="43">
        <f t="shared" ref="J37:J40" si="6">H37+I37</f>
        <v>0</v>
      </c>
      <c r="K37" s="44"/>
      <c r="L37" s="45"/>
      <c r="M37" s="45"/>
      <c r="N37" s="46"/>
      <c r="O37" s="95">
        <f t="shared" ref="O37:O40" si="7">N37</f>
        <v>0</v>
      </c>
      <c r="P37" s="86">
        <v>1</v>
      </c>
      <c r="Q37" s="36">
        <f t="shared" ref="Q37:Q40" si="8">O37*P37</f>
        <v>0</v>
      </c>
      <c r="R37" s="36">
        <f t="shared" ref="R37:R40" si="9">O37-Q37</f>
        <v>0</v>
      </c>
      <c r="S37" s="88"/>
    </row>
    <row r="38" spans="2:19" x14ac:dyDescent="0.45">
      <c r="B38" s="183"/>
      <c r="C38" s="37"/>
      <c r="D38" s="38"/>
      <c r="E38" s="38"/>
      <c r="F38" s="39"/>
      <c r="G38" s="40"/>
      <c r="H38" s="41"/>
      <c r="I38" s="42"/>
      <c r="J38" s="43">
        <f t="shared" si="6"/>
        <v>0</v>
      </c>
      <c r="K38" s="44"/>
      <c r="L38" s="45"/>
      <c r="M38" s="45"/>
      <c r="N38" s="46"/>
      <c r="O38" s="95">
        <f t="shared" si="7"/>
        <v>0</v>
      </c>
      <c r="P38" s="86">
        <v>1</v>
      </c>
      <c r="Q38" s="36">
        <f t="shared" si="8"/>
        <v>0</v>
      </c>
      <c r="R38" s="36">
        <f t="shared" si="9"/>
        <v>0</v>
      </c>
      <c r="S38" s="88"/>
    </row>
    <row r="39" spans="2:19" x14ac:dyDescent="0.45">
      <c r="B39" s="183"/>
      <c r="C39" s="37"/>
      <c r="D39" s="38"/>
      <c r="E39" s="38"/>
      <c r="F39" s="39"/>
      <c r="G39" s="40"/>
      <c r="H39" s="41"/>
      <c r="I39" s="42"/>
      <c r="J39" s="43">
        <f t="shared" si="6"/>
        <v>0</v>
      </c>
      <c r="K39" s="44"/>
      <c r="L39" s="45"/>
      <c r="M39" s="45"/>
      <c r="N39" s="46"/>
      <c r="O39" s="95">
        <f t="shared" si="7"/>
        <v>0</v>
      </c>
      <c r="P39" s="86">
        <v>1</v>
      </c>
      <c r="Q39" s="36">
        <f t="shared" si="8"/>
        <v>0</v>
      </c>
      <c r="R39" s="36">
        <f t="shared" si="9"/>
        <v>0</v>
      </c>
      <c r="S39" s="88"/>
    </row>
    <row r="40" spans="2:19" ht="15.4" thickBot="1" x14ac:dyDescent="0.5">
      <c r="B40" s="183"/>
      <c r="C40" s="93"/>
      <c r="D40" s="47"/>
      <c r="E40" s="47"/>
      <c r="F40" s="48"/>
      <c r="G40" s="49"/>
      <c r="H40" s="50"/>
      <c r="I40" s="51"/>
      <c r="J40" s="52">
        <f t="shared" si="6"/>
        <v>0</v>
      </c>
      <c r="K40" s="53"/>
      <c r="L40" s="54"/>
      <c r="M40" s="54"/>
      <c r="N40" s="55"/>
      <c r="O40" s="95">
        <f t="shared" si="7"/>
        <v>0</v>
      </c>
      <c r="P40" s="86">
        <v>1</v>
      </c>
      <c r="Q40" s="56">
        <f t="shared" si="8"/>
        <v>0</v>
      </c>
      <c r="R40" s="56">
        <f t="shared" si="9"/>
        <v>0</v>
      </c>
      <c r="S40" s="89"/>
    </row>
    <row r="41" spans="2:19" ht="15.75" thickTop="1" thickBot="1" x14ac:dyDescent="0.5">
      <c r="B41" s="184" t="s">
        <v>1</v>
      </c>
      <c r="C41" s="185"/>
      <c r="D41" s="185"/>
      <c r="E41" s="185"/>
      <c r="F41" s="185"/>
      <c r="G41" s="186"/>
      <c r="H41" s="3">
        <f>SUM(H36:H40)</f>
        <v>0</v>
      </c>
      <c r="I41" s="3">
        <f>SUM(I36:I40)</f>
        <v>0</v>
      </c>
      <c r="J41" s="3">
        <f>SUM(J36:J40)</f>
        <v>0</v>
      </c>
      <c r="K41" s="187" t="s">
        <v>1</v>
      </c>
      <c r="L41" s="188"/>
      <c r="M41" s="189"/>
      <c r="N41" s="57">
        <f>SUM(N36:N40)</f>
        <v>0</v>
      </c>
      <c r="O41" s="190"/>
      <c r="P41" s="191"/>
      <c r="Q41" s="58">
        <f>SUM(Q36:Q40)</f>
        <v>0</v>
      </c>
      <c r="R41" s="58">
        <f>SUM(R36:R40)</f>
        <v>0</v>
      </c>
      <c r="S41" s="59"/>
    </row>
    <row r="42" spans="2:19" ht="15.4" thickTop="1" x14ac:dyDescent="0.45">
      <c r="B42" s="183" t="s">
        <v>35</v>
      </c>
      <c r="C42" s="60"/>
      <c r="D42" s="61"/>
      <c r="E42" s="61"/>
      <c r="F42" s="62"/>
      <c r="G42" s="63"/>
      <c r="H42" s="64">
        <v>0</v>
      </c>
      <c r="I42" s="65">
        <v>0</v>
      </c>
      <c r="J42" s="66">
        <f>H42+I42</f>
        <v>0</v>
      </c>
      <c r="K42" s="67"/>
      <c r="L42" s="68"/>
      <c r="M42" s="68"/>
      <c r="N42" s="69">
        <v>0</v>
      </c>
      <c r="O42" s="96">
        <f>N42</f>
        <v>0</v>
      </c>
      <c r="P42" s="86">
        <v>1</v>
      </c>
      <c r="Q42" s="70">
        <f t="shared" ref="Q42:Q46" si="10">O42*P42</f>
        <v>0</v>
      </c>
      <c r="R42" s="70">
        <f t="shared" ref="R42:R46" si="11">O42-Q42</f>
        <v>0</v>
      </c>
      <c r="S42" s="90"/>
    </row>
    <row r="43" spans="2:19" x14ac:dyDescent="0.45">
      <c r="B43" s="183"/>
      <c r="C43" s="37"/>
      <c r="D43" s="38"/>
      <c r="E43" s="38"/>
      <c r="F43" s="39"/>
      <c r="G43" s="40"/>
      <c r="H43" s="41"/>
      <c r="I43" s="42"/>
      <c r="J43" s="43">
        <f>H43*I43</f>
        <v>0</v>
      </c>
      <c r="K43" s="44"/>
      <c r="L43" s="45"/>
      <c r="M43" s="45"/>
      <c r="N43" s="46"/>
      <c r="O43" s="96">
        <f t="shared" ref="O43:O46" si="12">N43</f>
        <v>0</v>
      </c>
      <c r="P43" s="86">
        <v>1</v>
      </c>
      <c r="Q43" s="36">
        <f t="shared" si="10"/>
        <v>0</v>
      </c>
      <c r="R43" s="36">
        <f t="shared" si="11"/>
        <v>0</v>
      </c>
      <c r="S43" s="88"/>
    </row>
    <row r="44" spans="2:19" x14ac:dyDescent="0.45">
      <c r="B44" s="183"/>
      <c r="C44" s="37"/>
      <c r="D44" s="38"/>
      <c r="E44" s="38"/>
      <c r="F44" s="39"/>
      <c r="G44" s="40"/>
      <c r="H44" s="41"/>
      <c r="I44" s="42"/>
      <c r="J44" s="43">
        <f>H44*I44</f>
        <v>0</v>
      </c>
      <c r="K44" s="44"/>
      <c r="L44" s="45"/>
      <c r="M44" s="45"/>
      <c r="N44" s="46"/>
      <c r="O44" s="96">
        <f t="shared" si="12"/>
        <v>0</v>
      </c>
      <c r="P44" s="86">
        <v>1</v>
      </c>
      <c r="Q44" s="36">
        <f t="shared" si="10"/>
        <v>0</v>
      </c>
      <c r="R44" s="36">
        <f t="shared" si="11"/>
        <v>0</v>
      </c>
      <c r="S44" s="88"/>
    </row>
    <row r="45" spans="2:19" x14ac:dyDescent="0.45">
      <c r="B45" s="183"/>
      <c r="C45" s="37"/>
      <c r="D45" s="38"/>
      <c r="E45" s="38"/>
      <c r="F45" s="39"/>
      <c r="G45" s="40"/>
      <c r="H45" s="41"/>
      <c r="I45" s="42"/>
      <c r="J45" s="43">
        <f>H45*I45</f>
        <v>0</v>
      </c>
      <c r="K45" s="44"/>
      <c r="L45" s="45"/>
      <c r="M45" s="45"/>
      <c r="N45" s="46"/>
      <c r="O45" s="96">
        <f t="shared" si="12"/>
        <v>0</v>
      </c>
      <c r="P45" s="86">
        <v>1</v>
      </c>
      <c r="Q45" s="36">
        <f t="shared" si="10"/>
        <v>0</v>
      </c>
      <c r="R45" s="36">
        <f t="shared" si="11"/>
        <v>0</v>
      </c>
      <c r="S45" s="88"/>
    </row>
    <row r="46" spans="2:19" ht="15.4" thickBot="1" x14ac:dyDescent="0.5">
      <c r="B46" s="183"/>
      <c r="C46" s="93"/>
      <c r="D46" s="47"/>
      <c r="E46" s="47"/>
      <c r="F46" s="48"/>
      <c r="G46" s="49"/>
      <c r="H46" s="71"/>
      <c r="I46" s="51"/>
      <c r="J46" s="52">
        <f>H46*I46</f>
        <v>0</v>
      </c>
      <c r="K46" s="72"/>
      <c r="L46" s="54"/>
      <c r="M46" s="54"/>
      <c r="N46" s="55"/>
      <c r="O46" s="96">
        <f t="shared" si="12"/>
        <v>0</v>
      </c>
      <c r="P46" s="86">
        <v>1</v>
      </c>
      <c r="Q46" s="56">
        <f t="shared" si="10"/>
        <v>0</v>
      </c>
      <c r="R46" s="56">
        <f t="shared" si="11"/>
        <v>0</v>
      </c>
      <c r="S46" s="91"/>
    </row>
    <row r="47" spans="2:19" ht="15.75" thickTop="1" thickBot="1" x14ac:dyDescent="0.5">
      <c r="B47" s="184" t="s">
        <v>1</v>
      </c>
      <c r="C47" s="185"/>
      <c r="D47" s="185"/>
      <c r="E47" s="185"/>
      <c r="F47" s="185"/>
      <c r="G47" s="186"/>
      <c r="H47" s="3">
        <f>SUM(H42:H46)</f>
        <v>0</v>
      </c>
      <c r="I47" s="3">
        <f>SUM(I42:I46)</f>
        <v>0</v>
      </c>
      <c r="J47" s="3">
        <f>SUM(J42:J46)</f>
        <v>0</v>
      </c>
      <c r="K47" s="187" t="s">
        <v>1</v>
      </c>
      <c r="L47" s="188"/>
      <c r="M47" s="189"/>
      <c r="N47" s="57">
        <f>SUM(N42:N46)</f>
        <v>0</v>
      </c>
      <c r="O47" s="190"/>
      <c r="P47" s="191"/>
      <c r="Q47" s="58">
        <f>SUM(Q42:Q46)</f>
        <v>0</v>
      </c>
      <c r="R47" s="58">
        <f>SUM(R42:R46)</f>
        <v>0</v>
      </c>
      <c r="S47" s="59"/>
    </row>
    <row r="48" spans="2:19" ht="15.4" thickTop="1" x14ac:dyDescent="0.45">
      <c r="B48" s="209" t="s">
        <v>36</v>
      </c>
      <c r="C48" s="37"/>
      <c r="D48" s="38"/>
      <c r="E48" s="38"/>
      <c r="F48" s="39"/>
      <c r="G48" s="40"/>
      <c r="H48" s="41">
        <v>0</v>
      </c>
      <c r="I48" s="42">
        <v>0</v>
      </c>
      <c r="J48" s="73">
        <f>H48+I48</f>
        <v>0</v>
      </c>
      <c r="K48" s="44"/>
      <c r="L48" s="45"/>
      <c r="M48" s="45"/>
      <c r="N48" s="46">
        <v>0</v>
      </c>
      <c r="O48" s="97">
        <f>N48</f>
        <v>0</v>
      </c>
      <c r="P48" s="86">
        <v>1</v>
      </c>
      <c r="Q48" s="70">
        <f t="shared" ref="Q48:Q52" si="13">O48*P48</f>
        <v>0</v>
      </c>
      <c r="R48" s="70">
        <f t="shared" ref="R48:R52" si="14">O48-Q48</f>
        <v>0</v>
      </c>
      <c r="S48" s="90"/>
    </row>
    <row r="49" spans="2:19" x14ac:dyDescent="0.45">
      <c r="B49" s="183"/>
      <c r="C49" s="37"/>
      <c r="D49" s="38"/>
      <c r="E49" s="38"/>
      <c r="F49" s="39"/>
      <c r="G49" s="40"/>
      <c r="H49" s="41"/>
      <c r="I49" s="42"/>
      <c r="J49" s="73">
        <f>H49+I49</f>
        <v>0</v>
      </c>
      <c r="K49" s="44"/>
      <c r="L49" s="45"/>
      <c r="M49" s="45"/>
      <c r="N49" s="46"/>
      <c r="O49" s="97">
        <f t="shared" ref="O49:O52" si="15">N49</f>
        <v>0</v>
      </c>
      <c r="P49" s="86">
        <v>1</v>
      </c>
      <c r="Q49" s="36">
        <f t="shared" si="13"/>
        <v>0</v>
      </c>
      <c r="R49" s="36">
        <f t="shared" si="14"/>
        <v>0</v>
      </c>
      <c r="S49" s="88"/>
    </row>
    <row r="50" spans="2:19" x14ac:dyDescent="0.45">
      <c r="B50" s="183"/>
      <c r="C50" s="37"/>
      <c r="D50" s="38"/>
      <c r="E50" s="38"/>
      <c r="F50" s="39"/>
      <c r="G50" s="40"/>
      <c r="H50" s="41"/>
      <c r="I50" s="42"/>
      <c r="J50" s="73">
        <f>H50+I50</f>
        <v>0</v>
      </c>
      <c r="K50" s="44"/>
      <c r="L50" s="45"/>
      <c r="M50" s="45"/>
      <c r="N50" s="46"/>
      <c r="O50" s="97">
        <f t="shared" si="15"/>
        <v>0</v>
      </c>
      <c r="P50" s="86">
        <v>1</v>
      </c>
      <c r="Q50" s="36">
        <f t="shared" si="13"/>
        <v>0</v>
      </c>
      <c r="R50" s="36">
        <f t="shared" si="14"/>
        <v>0</v>
      </c>
      <c r="S50" s="88"/>
    </row>
    <row r="51" spans="2:19" x14ac:dyDescent="0.45">
      <c r="B51" s="183"/>
      <c r="C51" s="37"/>
      <c r="D51" s="38"/>
      <c r="E51" s="38"/>
      <c r="F51" s="39"/>
      <c r="G51" s="40"/>
      <c r="H51" s="41"/>
      <c r="I51" s="42"/>
      <c r="J51" s="73">
        <f>H51+I51</f>
        <v>0</v>
      </c>
      <c r="K51" s="44"/>
      <c r="L51" s="45"/>
      <c r="M51" s="45"/>
      <c r="N51" s="46"/>
      <c r="O51" s="97">
        <f t="shared" si="15"/>
        <v>0</v>
      </c>
      <c r="P51" s="86">
        <v>1</v>
      </c>
      <c r="Q51" s="36">
        <f t="shared" si="13"/>
        <v>0</v>
      </c>
      <c r="R51" s="36">
        <f t="shared" si="14"/>
        <v>0</v>
      </c>
      <c r="S51" s="88"/>
    </row>
    <row r="52" spans="2:19" ht="15.4" thickBot="1" x14ac:dyDescent="0.5">
      <c r="B52" s="183"/>
      <c r="C52" s="93"/>
      <c r="D52" s="47"/>
      <c r="E52" s="47"/>
      <c r="F52" s="48"/>
      <c r="G52" s="49"/>
      <c r="H52" s="50"/>
      <c r="I52" s="51"/>
      <c r="J52" s="74">
        <f>H52+I52</f>
        <v>0</v>
      </c>
      <c r="K52" s="53"/>
      <c r="L52" s="54"/>
      <c r="M52" s="54"/>
      <c r="N52" s="55"/>
      <c r="O52" s="97">
        <f t="shared" si="15"/>
        <v>0</v>
      </c>
      <c r="P52" s="86">
        <v>1</v>
      </c>
      <c r="Q52" s="56">
        <f t="shared" si="13"/>
        <v>0</v>
      </c>
      <c r="R52" s="56">
        <f t="shared" si="14"/>
        <v>0</v>
      </c>
      <c r="S52" s="89"/>
    </row>
    <row r="53" spans="2:19" ht="15.75" thickTop="1" thickBot="1" x14ac:dyDescent="0.5">
      <c r="B53" s="184" t="s">
        <v>37</v>
      </c>
      <c r="C53" s="185"/>
      <c r="D53" s="185"/>
      <c r="E53" s="185"/>
      <c r="F53" s="185"/>
      <c r="G53" s="186"/>
      <c r="H53" s="3">
        <f>SUM(H48:H52)</f>
        <v>0</v>
      </c>
      <c r="I53" s="3">
        <f>SUM(I48:I52)</f>
        <v>0</v>
      </c>
      <c r="J53" s="3">
        <f>SUM(J48:J52)</f>
        <v>0</v>
      </c>
      <c r="K53" s="187" t="s">
        <v>1</v>
      </c>
      <c r="L53" s="188"/>
      <c r="M53" s="189"/>
      <c r="N53" s="57">
        <f>SUM(N48:N52)</f>
        <v>0</v>
      </c>
      <c r="O53" s="75"/>
      <c r="P53" s="76"/>
      <c r="Q53" s="58">
        <f>SUM(Q48:Q52)</f>
        <v>0</v>
      </c>
      <c r="R53" s="58">
        <f>SUM(R48:R52)</f>
        <v>0</v>
      </c>
      <c r="S53" s="59"/>
    </row>
    <row r="54" spans="2:19" ht="17.25" customHeight="1" thickTop="1" thickBot="1" x14ac:dyDescent="0.5">
      <c r="B54" s="115" t="s">
        <v>102</v>
      </c>
      <c r="C54" s="116"/>
      <c r="D54" s="116"/>
      <c r="E54" s="116"/>
      <c r="F54" s="101"/>
      <c r="G54" s="101"/>
      <c r="H54" s="102"/>
      <c r="I54" s="102"/>
      <c r="J54" s="102"/>
      <c r="K54" s="102"/>
      <c r="L54" s="102"/>
      <c r="M54" s="102"/>
      <c r="N54" s="103"/>
      <c r="O54" s="104"/>
      <c r="P54" s="104"/>
      <c r="Q54" s="105"/>
      <c r="R54" s="105"/>
      <c r="S54" s="104"/>
    </row>
    <row r="55" spans="2:19" ht="33" customHeight="1" thickTop="1" x14ac:dyDescent="0.45">
      <c r="B55" s="195" t="s">
        <v>34</v>
      </c>
      <c r="C55" s="255" t="s">
        <v>20</v>
      </c>
      <c r="D55" s="258" t="s">
        <v>23</v>
      </c>
      <c r="E55" s="259"/>
      <c r="F55" s="259"/>
      <c r="G55" s="259"/>
      <c r="H55" s="259"/>
      <c r="I55" s="259"/>
      <c r="J55" s="260"/>
      <c r="K55" s="258" t="s">
        <v>24</v>
      </c>
      <c r="L55" s="259"/>
      <c r="M55" s="259"/>
      <c r="N55" s="260"/>
      <c r="O55" s="231" t="s">
        <v>103</v>
      </c>
      <c r="P55" s="231" t="s">
        <v>33</v>
      </c>
      <c r="Q55" s="231" t="s">
        <v>25</v>
      </c>
    </row>
    <row r="56" spans="2:19" ht="33" customHeight="1" x14ac:dyDescent="0.45">
      <c r="B56" s="196"/>
      <c r="C56" s="256"/>
      <c r="D56" s="206" t="s">
        <v>55</v>
      </c>
      <c r="E56" s="206" t="s">
        <v>56</v>
      </c>
      <c r="F56" s="206" t="s">
        <v>44</v>
      </c>
      <c r="G56" s="142"/>
      <c r="H56" s="265" t="s">
        <v>98</v>
      </c>
      <c r="I56" s="265"/>
      <c r="J56" s="266"/>
      <c r="K56" s="198" t="s">
        <v>18</v>
      </c>
      <c r="L56" s="247" t="s">
        <v>21</v>
      </c>
      <c r="M56" s="247" t="s">
        <v>22</v>
      </c>
      <c r="N56" s="198" t="s">
        <v>99</v>
      </c>
      <c r="O56" s="232"/>
      <c r="P56" s="232"/>
      <c r="Q56" s="232"/>
    </row>
    <row r="57" spans="2:19" x14ac:dyDescent="0.45">
      <c r="B57" s="197"/>
      <c r="C57" s="257"/>
      <c r="D57" s="207"/>
      <c r="E57" s="207"/>
      <c r="F57" s="207"/>
      <c r="G57" s="113" t="s">
        <v>16</v>
      </c>
      <c r="H57" s="114" t="s">
        <v>17</v>
      </c>
      <c r="I57" s="114" t="s">
        <v>57</v>
      </c>
      <c r="J57" s="114" t="s">
        <v>0</v>
      </c>
      <c r="K57" s="199"/>
      <c r="L57" s="219"/>
      <c r="M57" s="219"/>
      <c r="N57" s="199"/>
      <c r="O57" s="199"/>
      <c r="P57" s="199"/>
      <c r="Q57" s="199"/>
    </row>
    <row r="58" spans="2:19" ht="33" customHeight="1" x14ac:dyDescent="0.45">
      <c r="B58" s="14"/>
      <c r="C58" s="14" t="s">
        <v>2</v>
      </c>
      <c r="D58" s="15" t="s">
        <v>43</v>
      </c>
      <c r="E58" s="15" t="s">
        <v>3</v>
      </c>
      <c r="F58" s="16" t="s">
        <v>4</v>
      </c>
      <c r="G58" s="17" t="s">
        <v>5</v>
      </c>
      <c r="H58" s="18" t="s">
        <v>6</v>
      </c>
      <c r="I58" s="19" t="s">
        <v>7</v>
      </c>
      <c r="J58" s="20" t="s">
        <v>8</v>
      </c>
      <c r="K58" s="21" t="s">
        <v>10</v>
      </c>
      <c r="L58" s="22" t="s">
        <v>11</v>
      </c>
      <c r="M58" s="22" t="s">
        <v>12</v>
      </c>
      <c r="N58" s="23" t="s">
        <v>13</v>
      </c>
      <c r="O58" s="24" t="s">
        <v>14</v>
      </c>
      <c r="P58" s="25" t="s">
        <v>29</v>
      </c>
      <c r="Q58" s="14" t="s">
        <v>39</v>
      </c>
    </row>
    <row r="59" spans="2:19" x14ac:dyDescent="0.45">
      <c r="B59" s="205" t="s">
        <v>94</v>
      </c>
      <c r="C59" s="26"/>
      <c r="D59" s="27"/>
      <c r="E59" s="27"/>
      <c r="F59" s="28"/>
      <c r="G59" s="29"/>
      <c r="H59" s="30">
        <v>0</v>
      </c>
      <c r="I59" s="31">
        <v>0</v>
      </c>
      <c r="J59" s="32">
        <f>H59+I59</f>
        <v>0</v>
      </c>
      <c r="K59" s="33"/>
      <c r="L59" s="34"/>
      <c r="M59" s="34"/>
      <c r="N59" s="35">
        <v>0</v>
      </c>
      <c r="O59" s="95">
        <f>N59</f>
        <v>0</v>
      </c>
      <c r="P59" s="36">
        <f>O59</f>
        <v>0</v>
      </c>
      <c r="Q59" s="87"/>
    </row>
    <row r="60" spans="2:19" x14ac:dyDescent="0.45">
      <c r="B60" s="183"/>
      <c r="C60" s="37"/>
      <c r="D60" s="38"/>
      <c r="E60" s="38"/>
      <c r="F60" s="39"/>
      <c r="G60" s="40"/>
      <c r="H60" s="41"/>
      <c r="I60" s="42"/>
      <c r="J60" s="43">
        <f t="shared" ref="J60:J63" si="16">H60+I60</f>
        <v>0</v>
      </c>
      <c r="K60" s="44"/>
      <c r="L60" s="45"/>
      <c r="M60" s="45"/>
      <c r="N60" s="46"/>
      <c r="O60" s="95">
        <f t="shared" ref="O60:O63" si="17">N60</f>
        <v>0</v>
      </c>
      <c r="P60" s="36">
        <f t="shared" ref="P60:P75" si="18">O60</f>
        <v>0</v>
      </c>
      <c r="Q60" s="88"/>
    </row>
    <row r="61" spans="2:19" x14ac:dyDescent="0.45">
      <c r="B61" s="183"/>
      <c r="C61" s="37"/>
      <c r="D61" s="38"/>
      <c r="E61" s="38"/>
      <c r="F61" s="39"/>
      <c r="G61" s="40"/>
      <c r="H61" s="41"/>
      <c r="I61" s="42"/>
      <c r="J61" s="43">
        <f t="shared" si="16"/>
        <v>0</v>
      </c>
      <c r="K61" s="44"/>
      <c r="L61" s="45"/>
      <c r="M61" s="45"/>
      <c r="N61" s="46"/>
      <c r="O61" s="95">
        <f t="shared" si="17"/>
        <v>0</v>
      </c>
      <c r="P61" s="36">
        <f t="shared" si="18"/>
        <v>0</v>
      </c>
      <c r="Q61" s="88"/>
    </row>
    <row r="62" spans="2:19" x14ac:dyDescent="0.45">
      <c r="B62" s="183"/>
      <c r="C62" s="37"/>
      <c r="D62" s="38"/>
      <c r="E62" s="38"/>
      <c r="F62" s="39"/>
      <c r="G62" s="40"/>
      <c r="H62" s="41"/>
      <c r="I62" s="42"/>
      <c r="J62" s="43">
        <f t="shared" si="16"/>
        <v>0</v>
      </c>
      <c r="K62" s="44"/>
      <c r="L62" s="45"/>
      <c r="M62" s="45"/>
      <c r="N62" s="46"/>
      <c r="O62" s="95">
        <f t="shared" si="17"/>
        <v>0</v>
      </c>
      <c r="P62" s="36">
        <f t="shared" si="18"/>
        <v>0</v>
      </c>
      <c r="Q62" s="88"/>
    </row>
    <row r="63" spans="2:19" ht="17.25" customHeight="1" thickBot="1" x14ac:dyDescent="0.5">
      <c r="B63" s="254"/>
      <c r="C63" s="93"/>
      <c r="D63" s="47"/>
      <c r="E63" s="47"/>
      <c r="F63" s="48"/>
      <c r="G63" s="49"/>
      <c r="H63" s="50"/>
      <c r="I63" s="51"/>
      <c r="J63" s="52">
        <f t="shared" si="16"/>
        <v>0</v>
      </c>
      <c r="K63" s="53"/>
      <c r="L63" s="54"/>
      <c r="M63" s="54"/>
      <c r="N63" s="55"/>
      <c r="O63" s="95">
        <f t="shared" si="17"/>
        <v>0</v>
      </c>
      <c r="P63" s="36">
        <f t="shared" si="18"/>
        <v>0</v>
      </c>
      <c r="Q63" s="89"/>
    </row>
    <row r="64" spans="2:19" ht="17.25" customHeight="1" thickTop="1" thickBot="1" x14ac:dyDescent="0.5">
      <c r="B64" s="184" t="s">
        <v>1</v>
      </c>
      <c r="C64" s="185"/>
      <c r="D64" s="185"/>
      <c r="E64" s="185"/>
      <c r="F64" s="185"/>
      <c r="G64" s="186"/>
      <c r="H64" s="3">
        <f>SUM(H59:H63)</f>
        <v>0</v>
      </c>
      <c r="I64" s="3">
        <f>SUM(I59:I63)</f>
        <v>0</v>
      </c>
      <c r="J64" s="3">
        <f>SUM(J59:J63)</f>
        <v>0</v>
      </c>
      <c r="K64" s="187" t="s">
        <v>1</v>
      </c>
      <c r="L64" s="188"/>
      <c r="M64" s="189"/>
      <c r="N64" s="57">
        <f>SUM(N59:N63)</f>
        <v>0</v>
      </c>
      <c r="O64" s="75"/>
      <c r="P64" s="36">
        <f t="shared" si="18"/>
        <v>0</v>
      </c>
      <c r="Q64" s="59"/>
    </row>
    <row r="65" spans="2:18" ht="15.4" thickTop="1" x14ac:dyDescent="0.45">
      <c r="B65" s="253" t="s">
        <v>35</v>
      </c>
      <c r="C65" s="60"/>
      <c r="D65" s="61"/>
      <c r="E65" s="61"/>
      <c r="F65" s="62"/>
      <c r="G65" s="63"/>
      <c r="H65" s="64">
        <v>0</v>
      </c>
      <c r="I65" s="65">
        <v>0</v>
      </c>
      <c r="J65" s="66">
        <f>H65+I65</f>
        <v>0</v>
      </c>
      <c r="K65" s="67"/>
      <c r="L65" s="68"/>
      <c r="M65" s="68"/>
      <c r="N65" s="69">
        <v>0</v>
      </c>
      <c r="O65" s="96">
        <f>N65</f>
        <v>0</v>
      </c>
      <c r="P65" s="36">
        <f t="shared" si="18"/>
        <v>0</v>
      </c>
      <c r="Q65" s="90"/>
    </row>
    <row r="66" spans="2:18" x14ac:dyDescent="0.45">
      <c r="B66" s="183"/>
      <c r="C66" s="37"/>
      <c r="D66" s="38"/>
      <c r="E66" s="38"/>
      <c r="F66" s="39"/>
      <c r="G66" s="40"/>
      <c r="H66" s="41"/>
      <c r="I66" s="42"/>
      <c r="J66" s="43">
        <f>H66*I66</f>
        <v>0</v>
      </c>
      <c r="K66" s="44"/>
      <c r="L66" s="45"/>
      <c r="M66" s="45"/>
      <c r="N66" s="46"/>
      <c r="O66" s="96">
        <f t="shared" ref="O66:O69" si="19">N66</f>
        <v>0</v>
      </c>
      <c r="P66" s="36">
        <f t="shared" si="18"/>
        <v>0</v>
      </c>
      <c r="Q66" s="88"/>
    </row>
    <row r="67" spans="2:18" x14ac:dyDescent="0.45">
      <c r="B67" s="183"/>
      <c r="C67" s="37"/>
      <c r="D67" s="38"/>
      <c r="E67" s="38"/>
      <c r="F67" s="39"/>
      <c r="G67" s="40"/>
      <c r="H67" s="41"/>
      <c r="I67" s="42"/>
      <c r="J67" s="43">
        <f>H67*I67</f>
        <v>0</v>
      </c>
      <c r="K67" s="44"/>
      <c r="L67" s="45"/>
      <c r="M67" s="45"/>
      <c r="N67" s="46"/>
      <c r="O67" s="96">
        <f t="shared" si="19"/>
        <v>0</v>
      </c>
      <c r="P67" s="36">
        <f t="shared" si="18"/>
        <v>0</v>
      </c>
      <c r="Q67" s="88"/>
    </row>
    <row r="68" spans="2:18" x14ac:dyDescent="0.45">
      <c r="B68" s="183"/>
      <c r="C68" s="37"/>
      <c r="D68" s="38"/>
      <c r="E68" s="38"/>
      <c r="F68" s="39"/>
      <c r="G68" s="40"/>
      <c r="H68" s="41"/>
      <c r="I68" s="42"/>
      <c r="J68" s="43">
        <f>H68*I68</f>
        <v>0</v>
      </c>
      <c r="K68" s="44"/>
      <c r="L68" s="45"/>
      <c r="M68" s="45"/>
      <c r="N68" s="46"/>
      <c r="O68" s="96">
        <f t="shared" si="19"/>
        <v>0</v>
      </c>
      <c r="P68" s="36">
        <f t="shared" si="18"/>
        <v>0</v>
      </c>
      <c r="Q68" s="88"/>
    </row>
    <row r="69" spans="2:18" ht="17.25" customHeight="1" thickBot="1" x14ac:dyDescent="0.5">
      <c r="B69" s="254"/>
      <c r="C69" s="93"/>
      <c r="D69" s="47"/>
      <c r="E69" s="47"/>
      <c r="F69" s="48"/>
      <c r="G69" s="49"/>
      <c r="H69" s="71"/>
      <c r="I69" s="51"/>
      <c r="J69" s="52">
        <f>H69*I69</f>
        <v>0</v>
      </c>
      <c r="K69" s="72"/>
      <c r="L69" s="54"/>
      <c r="M69" s="54"/>
      <c r="N69" s="55"/>
      <c r="O69" s="96">
        <f t="shared" si="19"/>
        <v>0</v>
      </c>
      <c r="P69" s="36">
        <f t="shared" si="18"/>
        <v>0</v>
      </c>
      <c r="Q69" s="91"/>
    </row>
    <row r="70" spans="2:18" ht="17.25" customHeight="1" thickTop="1" thickBot="1" x14ac:dyDescent="0.5">
      <c r="B70" s="184" t="s">
        <v>1</v>
      </c>
      <c r="C70" s="185"/>
      <c r="D70" s="185"/>
      <c r="E70" s="185"/>
      <c r="F70" s="185"/>
      <c r="G70" s="186"/>
      <c r="H70" s="3">
        <f>SUM(H65:H69)</f>
        <v>0</v>
      </c>
      <c r="I70" s="3">
        <f>SUM(I65:I69)</f>
        <v>0</v>
      </c>
      <c r="J70" s="3">
        <f>SUM(J65:J69)</f>
        <v>0</v>
      </c>
      <c r="K70" s="187" t="s">
        <v>1</v>
      </c>
      <c r="L70" s="188"/>
      <c r="M70" s="189"/>
      <c r="N70" s="57">
        <f>SUM(N65:N69)</f>
        <v>0</v>
      </c>
      <c r="O70" s="75"/>
      <c r="P70" s="36">
        <f t="shared" si="18"/>
        <v>0</v>
      </c>
      <c r="Q70" s="88"/>
    </row>
    <row r="71" spans="2:18" ht="15.4" thickTop="1" x14ac:dyDescent="0.45">
      <c r="B71" s="253" t="s">
        <v>36</v>
      </c>
      <c r="C71" s="37"/>
      <c r="D71" s="38"/>
      <c r="E71" s="38"/>
      <c r="F71" s="39"/>
      <c r="G71" s="40"/>
      <c r="H71" s="41">
        <v>0</v>
      </c>
      <c r="I71" s="42">
        <v>0</v>
      </c>
      <c r="J71" s="73">
        <f>H71+I71</f>
        <v>0</v>
      </c>
      <c r="K71" s="44"/>
      <c r="L71" s="45"/>
      <c r="M71" s="45"/>
      <c r="N71" s="46">
        <v>0</v>
      </c>
      <c r="O71" s="97">
        <f>N71</f>
        <v>0</v>
      </c>
      <c r="P71" s="36">
        <f t="shared" si="18"/>
        <v>0</v>
      </c>
      <c r="Q71" s="90"/>
    </row>
    <row r="72" spans="2:18" x14ac:dyDescent="0.45">
      <c r="B72" s="183"/>
      <c r="C72" s="37"/>
      <c r="D72" s="38"/>
      <c r="E72" s="38"/>
      <c r="F72" s="39"/>
      <c r="G72" s="40"/>
      <c r="H72" s="41"/>
      <c r="I72" s="42"/>
      <c r="J72" s="73">
        <f>H72+I72</f>
        <v>0</v>
      </c>
      <c r="K72" s="44"/>
      <c r="L72" s="45"/>
      <c r="M72" s="45"/>
      <c r="N72" s="46"/>
      <c r="O72" s="97">
        <f t="shared" ref="O72:O75" si="20">N72</f>
        <v>0</v>
      </c>
      <c r="P72" s="36">
        <f t="shared" si="18"/>
        <v>0</v>
      </c>
      <c r="Q72" s="88"/>
    </row>
    <row r="73" spans="2:18" x14ac:dyDescent="0.45">
      <c r="B73" s="183"/>
      <c r="C73" s="37"/>
      <c r="D73" s="38"/>
      <c r="E73" s="38"/>
      <c r="F73" s="39"/>
      <c r="G73" s="40"/>
      <c r="H73" s="41"/>
      <c r="I73" s="42"/>
      <c r="J73" s="73">
        <f>H73+I73</f>
        <v>0</v>
      </c>
      <c r="K73" s="44"/>
      <c r="L73" s="45"/>
      <c r="M73" s="45"/>
      <c r="N73" s="46"/>
      <c r="O73" s="97">
        <f t="shared" si="20"/>
        <v>0</v>
      </c>
      <c r="P73" s="36">
        <f t="shared" si="18"/>
        <v>0</v>
      </c>
      <c r="Q73" s="88"/>
    </row>
    <row r="74" spans="2:18" x14ac:dyDescent="0.45">
      <c r="B74" s="183"/>
      <c r="C74" s="37"/>
      <c r="D74" s="38"/>
      <c r="E74" s="38"/>
      <c r="F74" s="39"/>
      <c r="G74" s="40"/>
      <c r="H74" s="41"/>
      <c r="I74" s="42"/>
      <c r="J74" s="73">
        <f>H74+I74</f>
        <v>0</v>
      </c>
      <c r="K74" s="44"/>
      <c r="L74" s="45"/>
      <c r="M74" s="45"/>
      <c r="N74" s="46"/>
      <c r="O74" s="97">
        <f t="shared" si="20"/>
        <v>0</v>
      </c>
      <c r="P74" s="36">
        <f t="shared" si="18"/>
        <v>0</v>
      </c>
      <c r="Q74" s="88"/>
    </row>
    <row r="75" spans="2:18" ht="17.25" customHeight="1" thickBot="1" x14ac:dyDescent="0.5">
      <c r="B75" s="254"/>
      <c r="C75" s="93"/>
      <c r="D75" s="47"/>
      <c r="E75" s="47"/>
      <c r="F75" s="48"/>
      <c r="G75" s="49"/>
      <c r="H75" s="50"/>
      <c r="I75" s="51"/>
      <c r="J75" s="74">
        <f>H75+I75</f>
        <v>0</v>
      </c>
      <c r="K75" s="53"/>
      <c r="L75" s="54"/>
      <c r="M75" s="54"/>
      <c r="N75" s="55"/>
      <c r="O75" s="97">
        <f t="shared" si="20"/>
        <v>0</v>
      </c>
      <c r="P75" s="36">
        <f t="shared" si="18"/>
        <v>0</v>
      </c>
      <c r="Q75" s="89"/>
    </row>
    <row r="76" spans="2:18" ht="15.75" thickTop="1" thickBot="1" x14ac:dyDescent="0.5">
      <c r="B76" s="184" t="s">
        <v>37</v>
      </c>
      <c r="C76" s="185"/>
      <c r="D76" s="185"/>
      <c r="E76" s="185"/>
      <c r="F76" s="185"/>
      <c r="G76" s="186"/>
      <c r="H76" s="3">
        <f>SUM(H71:H75)</f>
        <v>0</v>
      </c>
      <c r="I76" s="3">
        <f>SUM(I71:I75)</f>
        <v>0</v>
      </c>
      <c r="J76" s="3">
        <f>SUM(J71:J75)</f>
        <v>0</v>
      </c>
      <c r="K76" s="187" t="s">
        <v>1</v>
      </c>
      <c r="L76" s="188"/>
      <c r="M76" s="189"/>
      <c r="N76" s="57">
        <f>SUM(N71:N75)</f>
        <v>0</v>
      </c>
      <c r="O76" s="75"/>
      <c r="P76" s="58">
        <f>SUM(P59:P75)</f>
        <v>0</v>
      </c>
      <c r="Q76" s="59"/>
    </row>
    <row r="77" spans="2:18" ht="36" customHeight="1" thickTop="1" thickBot="1" x14ac:dyDescent="0.5">
      <c r="B77" s="4"/>
      <c r="C77" s="4"/>
      <c r="D77" s="4"/>
      <c r="E77" s="4"/>
      <c r="F77" s="4"/>
      <c r="G77" s="4"/>
      <c r="H77" s="5"/>
      <c r="I77" s="5"/>
      <c r="J77" s="5"/>
      <c r="K77" s="5"/>
      <c r="L77" s="133" t="s">
        <v>78</v>
      </c>
      <c r="M77" s="243" t="s">
        <v>104</v>
      </c>
      <c r="N77" s="243"/>
      <c r="O77" s="243"/>
      <c r="P77" s="243"/>
      <c r="Q77" s="208">
        <f>Q18+Q24+Q30+R18+R24+R30</f>
        <v>0</v>
      </c>
      <c r="R77" s="208"/>
    </row>
    <row r="78" spans="2:18" ht="36" customHeight="1" thickTop="1" thickBot="1" x14ac:dyDescent="0.5">
      <c r="B78" s="6" t="s">
        <v>41</v>
      </c>
      <c r="L78" s="134" t="s">
        <v>79</v>
      </c>
      <c r="M78" s="230" t="s">
        <v>58</v>
      </c>
      <c r="N78" s="230"/>
      <c r="O78" s="230"/>
      <c r="P78" s="230"/>
      <c r="Q78" s="85" t="s">
        <v>40</v>
      </c>
      <c r="R78" s="85" t="s">
        <v>33</v>
      </c>
    </row>
    <row r="79" spans="2:18" ht="36" customHeight="1" thickTop="1" thickBot="1" x14ac:dyDescent="0.5">
      <c r="B79" s="235"/>
      <c r="C79" s="235"/>
      <c r="D79" s="235"/>
      <c r="E79" s="235"/>
      <c r="F79" s="235"/>
      <c r="G79" s="235"/>
      <c r="H79" s="7"/>
      <c r="I79" s="7"/>
      <c r="J79" s="7"/>
      <c r="K79" s="7"/>
      <c r="L79" s="134" t="s">
        <v>80</v>
      </c>
      <c r="M79" s="234" t="s">
        <v>69</v>
      </c>
      <c r="N79" s="234"/>
      <c r="O79" s="234"/>
      <c r="P79" s="234"/>
      <c r="Q79" s="99">
        <f>Q18+Q24+Q30</f>
        <v>0</v>
      </c>
      <c r="R79" s="99">
        <f>R18+R24+R30</f>
        <v>0</v>
      </c>
    </row>
    <row r="80" spans="2:18" ht="36" customHeight="1" thickTop="1" thickBot="1" x14ac:dyDescent="0.5">
      <c r="B80" s="235"/>
      <c r="C80" s="235"/>
      <c r="D80" s="235"/>
      <c r="E80" s="235"/>
      <c r="F80" s="235"/>
      <c r="G80" s="235"/>
      <c r="H80" s="7"/>
      <c r="I80" s="7"/>
      <c r="J80" s="7"/>
      <c r="K80" s="7"/>
      <c r="L80" s="134" t="s">
        <v>81</v>
      </c>
      <c r="M80" s="236" t="s">
        <v>59</v>
      </c>
      <c r="N80" s="236"/>
      <c r="O80" s="236"/>
      <c r="P80" s="236"/>
      <c r="Q80" s="135">
        <f>Q18</f>
        <v>0</v>
      </c>
      <c r="R80" s="135" t="s">
        <v>105</v>
      </c>
    </row>
    <row r="81" spans="2:18" ht="36" customHeight="1" thickTop="1" thickBot="1" x14ac:dyDescent="0.5">
      <c r="B81" s="235"/>
      <c r="C81" s="235"/>
      <c r="D81" s="235"/>
      <c r="E81" s="235"/>
      <c r="F81" s="235"/>
      <c r="G81" s="235"/>
      <c r="K81" s="7"/>
      <c r="L81" s="134" t="s">
        <v>82</v>
      </c>
      <c r="M81" s="236" t="s">
        <v>60</v>
      </c>
      <c r="N81" s="236"/>
      <c r="O81" s="236"/>
      <c r="P81" s="236"/>
      <c r="Q81" s="135">
        <f>Q24</f>
        <v>0</v>
      </c>
      <c r="R81" s="135">
        <f>R24</f>
        <v>0</v>
      </c>
    </row>
    <row r="82" spans="2:18" ht="36" customHeight="1" thickTop="1" thickBot="1" x14ac:dyDescent="0.5">
      <c r="B82" s="112"/>
      <c r="C82" s="112"/>
      <c r="D82" s="193" t="s">
        <v>73</v>
      </c>
      <c r="E82" s="193"/>
      <c r="F82" s="193"/>
      <c r="G82" s="194"/>
      <c r="H82" s="194"/>
      <c r="I82" s="194"/>
      <c r="J82" s="194"/>
      <c r="K82" s="7"/>
      <c r="L82" s="134" t="s">
        <v>83</v>
      </c>
      <c r="M82" s="237" t="s">
        <v>61</v>
      </c>
      <c r="N82" s="238"/>
      <c r="O82" s="238"/>
      <c r="P82" s="239"/>
      <c r="Q82" s="135">
        <f>Q30</f>
        <v>0</v>
      </c>
      <c r="R82" s="135">
        <f>R30</f>
        <v>0</v>
      </c>
    </row>
    <row r="83" spans="2:18" ht="36" customHeight="1" thickTop="1" thickBot="1" x14ac:dyDescent="0.5">
      <c r="B83" s="112"/>
      <c r="C83" s="112"/>
      <c r="K83" s="7"/>
      <c r="L83" s="134" t="s">
        <v>84</v>
      </c>
      <c r="M83" s="250" t="s">
        <v>70</v>
      </c>
      <c r="N83" s="251"/>
      <c r="O83" s="251"/>
      <c r="P83" s="252"/>
      <c r="Q83" s="99">
        <f>Q41+Q47+Q53</f>
        <v>0</v>
      </c>
      <c r="R83" s="99">
        <f>R41+R47+R53</f>
        <v>0</v>
      </c>
    </row>
    <row r="84" spans="2:18" ht="36" customHeight="1" thickTop="1" thickBot="1" x14ac:dyDescent="0.5">
      <c r="B84" s="112"/>
      <c r="C84" s="112"/>
      <c r="D84" s="193" t="s">
        <v>74</v>
      </c>
      <c r="E84" s="193"/>
      <c r="F84" s="193"/>
      <c r="G84" s="194"/>
      <c r="H84" s="194"/>
      <c r="I84" s="194"/>
      <c r="J84" s="132"/>
      <c r="K84" s="7"/>
      <c r="L84" s="134" t="s">
        <v>85</v>
      </c>
      <c r="M84" s="262" t="s">
        <v>71</v>
      </c>
      <c r="N84" s="263"/>
      <c r="O84" s="263"/>
      <c r="P84" s="264"/>
      <c r="Q84" s="135">
        <f>Q79*12%</f>
        <v>0</v>
      </c>
      <c r="R84" s="100"/>
    </row>
    <row r="85" spans="2:18" ht="105" customHeight="1" thickTop="1" thickBot="1" x14ac:dyDescent="0.5">
      <c r="C85" s="6"/>
      <c r="E85" s="139"/>
      <c r="F85" s="139"/>
      <c r="G85" s="77"/>
      <c r="K85" s="7"/>
      <c r="L85" s="134" t="s">
        <v>86</v>
      </c>
      <c r="M85" s="262" t="s">
        <v>106</v>
      </c>
      <c r="N85" s="263"/>
      <c r="O85" s="263"/>
      <c r="P85" s="264"/>
      <c r="Q85" s="138"/>
      <c r="R85" s="100"/>
    </row>
    <row r="86" spans="2:18" ht="36" customHeight="1" thickTop="1" thickBot="1" x14ac:dyDescent="0.5">
      <c r="G86" s="128"/>
      <c r="H86" s="98"/>
      <c r="I86" s="98"/>
      <c r="J86" s="98"/>
      <c r="K86" s="7"/>
      <c r="L86" s="134" t="s">
        <v>87</v>
      </c>
      <c r="M86" s="244" t="s">
        <v>107</v>
      </c>
      <c r="N86" s="245"/>
      <c r="O86" s="245"/>
      <c r="P86" s="246"/>
      <c r="Q86" s="136">
        <f>O64+O76+O70</f>
        <v>0</v>
      </c>
      <c r="R86" s="100"/>
    </row>
    <row r="87" spans="2:18" ht="36" customHeight="1" thickTop="1" thickBot="1" x14ac:dyDescent="0.5">
      <c r="G87" s="128"/>
      <c r="H87" s="98"/>
      <c r="I87" s="98"/>
      <c r="J87" s="98"/>
      <c r="K87" s="7"/>
      <c r="L87" s="134" t="s">
        <v>88</v>
      </c>
      <c r="M87" s="240" t="s">
        <v>108</v>
      </c>
      <c r="N87" s="241"/>
      <c r="O87" s="241"/>
      <c r="P87" s="242"/>
      <c r="Q87" s="136">
        <f>Q79+Q85+Q86+R79</f>
        <v>0</v>
      </c>
      <c r="R87" s="136"/>
    </row>
    <row r="88" spans="2:18" ht="36.75" customHeight="1" thickTop="1" thickBot="1" x14ac:dyDescent="0.5">
      <c r="G88" s="129"/>
      <c r="K88" s="7"/>
      <c r="L88" s="143" t="s">
        <v>89</v>
      </c>
      <c r="M88" s="261" t="s">
        <v>109</v>
      </c>
      <c r="N88" s="261"/>
      <c r="O88" s="261"/>
      <c r="P88" s="261"/>
      <c r="Q88" s="144">
        <f>Q79+Q85</f>
        <v>0</v>
      </c>
      <c r="R88" s="145"/>
    </row>
    <row r="89" spans="2:18" ht="15.4" thickTop="1" x14ac:dyDescent="0.45">
      <c r="G89" s="77"/>
    </row>
    <row r="90" spans="2:18" x14ac:dyDescent="0.45">
      <c r="H90" s="130"/>
      <c r="K90" s="7"/>
    </row>
    <row r="92" spans="2:18" ht="31.5" customHeight="1" x14ac:dyDescent="0.45">
      <c r="C92" s="192"/>
      <c r="D92" s="192"/>
      <c r="F92" s="7"/>
      <c r="G92" s="7"/>
      <c r="H92" s="7"/>
      <c r="I92" s="7"/>
      <c r="J92" s="7"/>
      <c r="K92" s="7"/>
      <c r="L92" s="7"/>
    </row>
    <row r="93" spans="2:18" ht="31.5" customHeight="1" x14ac:dyDescent="0.45">
      <c r="C93" s="112"/>
      <c r="D93" s="112"/>
      <c r="F93" s="7"/>
      <c r="G93" s="7"/>
      <c r="H93" s="7"/>
      <c r="I93" s="7"/>
      <c r="J93" s="7"/>
      <c r="K93" s="7"/>
      <c r="L93" s="7"/>
    </row>
    <row r="94" spans="2:18" ht="30.75" customHeight="1" x14ac:dyDescent="0.45">
      <c r="F94" s="7"/>
      <c r="G94" s="7"/>
      <c r="H94" s="7"/>
      <c r="I94" s="7"/>
      <c r="J94" s="7"/>
      <c r="K94" s="7"/>
      <c r="L94" s="7"/>
    </row>
    <row r="95" spans="2:18" ht="15.4" x14ac:dyDescent="0.45">
      <c r="F95" s="7"/>
      <c r="G95" s="7"/>
      <c r="H95" s="7"/>
      <c r="I95" s="7"/>
      <c r="J95" s="7"/>
      <c r="K95" s="7"/>
      <c r="L95" s="7"/>
      <c r="M95" s="79"/>
      <c r="N95" s="79"/>
      <c r="O95" s="233"/>
      <c r="P95" s="233"/>
    </row>
    <row r="96" spans="2:18" ht="15.4" x14ac:dyDescent="0.45">
      <c r="B96" s="6"/>
      <c r="F96" s="7"/>
      <c r="G96" s="7"/>
      <c r="H96" s="7"/>
      <c r="I96" s="7"/>
      <c r="J96" s="7"/>
      <c r="K96" s="7"/>
      <c r="L96" s="7"/>
      <c r="M96" s="80"/>
      <c r="N96" s="80"/>
    </row>
    <row r="97" spans="2:2" x14ac:dyDescent="0.45">
      <c r="B97" s="131"/>
    </row>
    <row r="98" spans="2:2" x14ac:dyDescent="0.45">
      <c r="B98" s="131"/>
    </row>
  </sheetData>
  <mergeCells count="107">
    <mergeCell ref="K53:M53"/>
    <mergeCell ref="M83:P83"/>
    <mergeCell ref="B71:B75"/>
    <mergeCell ref="B76:G76"/>
    <mergeCell ref="K76:M76"/>
    <mergeCell ref="C55:C57"/>
    <mergeCell ref="B55:B57"/>
    <mergeCell ref="K56:K57"/>
    <mergeCell ref="M56:M57"/>
    <mergeCell ref="D55:J55"/>
    <mergeCell ref="K55:N55"/>
    <mergeCell ref="O55:O57"/>
    <mergeCell ref="H56:J56"/>
    <mergeCell ref="B59:B63"/>
    <mergeCell ref="B64:G64"/>
    <mergeCell ref="K64:M64"/>
    <mergeCell ref="B65:B69"/>
    <mergeCell ref="S32:S34"/>
    <mergeCell ref="D33:D34"/>
    <mergeCell ref="E33:E34"/>
    <mergeCell ref="F33:F34"/>
    <mergeCell ref="G33:G34"/>
    <mergeCell ref="H33:J33"/>
    <mergeCell ref="K33:K34"/>
    <mergeCell ref="L33:L34"/>
    <mergeCell ref="M33:M34"/>
    <mergeCell ref="N33:N34"/>
    <mergeCell ref="O33:O34"/>
    <mergeCell ref="K32:O32"/>
    <mergeCell ref="Q55:Q57"/>
    <mergeCell ref="D56:D57"/>
    <mergeCell ref="E56:E57"/>
    <mergeCell ref="G84:I84"/>
    <mergeCell ref="O95:P95"/>
    <mergeCell ref="M78:P78"/>
    <mergeCell ref="M79:P79"/>
    <mergeCell ref="B79:G81"/>
    <mergeCell ref="M80:P80"/>
    <mergeCell ref="M81:P81"/>
    <mergeCell ref="M82:P82"/>
    <mergeCell ref="M87:P87"/>
    <mergeCell ref="M77:P77"/>
    <mergeCell ref="M86:P86"/>
    <mergeCell ref="B70:G70"/>
    <mergeCell ref="P55:P57"/>
    <mergeCell ref="L56:L57"/>
    <mergeCell ref="M88:P88"/>
    <mergeCell ref="D84:F84"/>
    <mergeCell ref="M85:P85"/>
    <mergeCell ref="M84:P84"/>
    <mergeCell ref="C2:J2"/>
    <mergeCell ref="E3:K3"/>
    <mergeCell ref="E4:K4"/>
    <mergeCell ref="D7:J7"/>
    <mergeCell ref="P7:P9"/>
    <mergeCell ref="G8:G9"/>
    <mergeCell ref="H8:J8"/>
    <mergeCell ref="M8:M9"/>
    <mergeCell ref="N8:N9"/>
    <mergeCell ref="O8:O9"/>
    <mergeCell ref="B3:D3"/>
    <mergeCell ref="B5:D5"/>
    <mergeCell ref="B4:D4"/>
    <mergeCell ref="S7:S9"/>
    <mergeCell ref="C7:C9"/>
    <mergeCell ref="D8:D9"/>
    <mergeCell ref="E8:E9"/>
    <mergeCell ref="F8:F9"/>
    <mergeCell ref="K8:K9"/>
    <mergeCell ref="B30:G30"/>
    <mergeCell ref="K30:M30"/>
    <mergeCell ref="B7:B9"/>
    <mergeCell ref="L8:L9"/>
    <mergeCell ref="Q7:Q9"/>
    <mergeCell ref="O18:P18"/>
    <mergeCell ref="O24:P24"/>
    <mergeCell ref="B11:B17"/>
    <mergeCell ref="B19:B23"/>
    <mergeCell ref="B25:B29"/>
    <mergeCell ref="B18:G18"/>
    <mergeCell ref="K18:M18"/>
    <mergeCell ref="B24:G24"/>
    <mergeCell ref="K24:M24"/>
    <mergeCell ref="B42:B46"/>
    <mergeCell ref="B47:G47"/>
    <mergeCell ref="K47:M47"/>
    <mergeCell ref="O47:P47"/>
    <mergeCell ref="C92:D92"/>
    <mergeCell ref="D82:F82"/>
    <mergeCell ref="G82:J82"/>
    <mergeCell ref="R7:R9"/>
    <mergeCell ref="N56:N57"/>
    <mergeCell ref="K70:M70"/>
    <mergeCell ref="B32:B34"/>
    <mergeCell ref="C32:C34"/>
    <mergeCell ref="D32:J32"/>
    <mergeCell ref="P32:P34"/>
    <mergeCell ref="B36:B40"/>
    <mergeCell ref="F56:F57"/>
    <mergeCell ref="B41:G41"/>
    <mergeCell ref="K41:M41"/>
    <mergeCell ref="O41:P41"/>
    <mergeCell ref="Q32:Q34"/>
    <mergeCell ref="R32:R34"/>
    <mergeCell ref="Q77:R77"/>
    <mergeCell ref="B48:B52"/>
    <mergeCell ref="B53:G53"/>
  </mergeCells>
  <phoneticPr fontId="25" type="noConversion"/>
  <dataValidations count="1">
    <dataValidation type="list" showInputMessage="1" showErrorMessage="1" prompt="Odabrati iz padajućeg izbornika" sqref="S19:S23 S25:S29 S11:S17 S42:S46 S48:S52 S36:S40 Q65:Q75 Q59:Q61 Q63" xr:uid="{00000000-0002-0000-0200-000000000000}">
      <formula1>ORIGINAL</formula1>
    </dataValidation>
  </dataValidations>
  <pageMargins left="0.25" right="0.25" top="0.75" bottom="0.75" header="0.3" footer="0.3"/>
  <pageSetup paperSize="8" scale="46" fitToHeight="0" orientation="portrait" r:id="rId1"/>
  <headerFooter>
    <oddHeader>&amp;C&amp;"Times New Roman,Regular"Mjera 1.2.1. Jačanje konkurentnosti proizvoda ribarstva i akvakulture
Zahtjev za isplatu - Prilog: Izjava o izdacima</oddHeader>
    <oddFooter>&amp;C&amp;"Times New Roman,Uobičajeno"Stranica &amp;P od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1000000}">
          <x14:formula1>
            <xm:f>Intenziteti!$A$3:$A$4</xm:f>
          </x14:formula1>
          <xm:sqref>P25:P29 P19:P23 P36:P40 P48:P52 P42:P46 P11:P17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A4"/>
  <sheetViews>
    <sheetView workbookViewId="0">
      <selection activeCell="A4" sqref="A4"/>
    </sheetView>
  </sheetViews>
  <sheetFormatPr defaultRowHeight="14.25" x14ac:dyDescent="0.45"/>
  <sheetData>
    <row r="3" spans="1:1" x14ac:dyDescent="0.45">
      <c r="A3" s="2">
        <v>0.5</v>
      </c>
    </row>
    <row r="4" spans="1:1" x14ac:dyDescent="0.45">
      <c r="A4" s="2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sqref="A1:A2"/>
    </sheetView>
  </sheetViews>
  <sheetFormatPr defaultRowHeight="14.25" x14ac:dyDescent="0.45"/>
  <sheetData>
    <row r="1" spans="1:1" x14ac:dyDescent="0.45">
      <c r="A1" t="s">
        <v>26</v>
      </c>
    </row>
    <row r="2" spans="1:1" x14ac:dyDescent="0.45">
      <c r="A2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3</vt:i4>
      </vt:variant>
    </vt:vector>
  </HeadingPairs>
  <TitlesOfParts>
    <vt:vector size="8" baseType="lpstr">
      <vt:lpstr>Naslovnica </vt:lpstr>
      <vt:lpstr>Upute</vt:lpstr>
      <vt:lpstr>Tablica I. Izjava o izdacima</vt:lpstr>
      <vt:lpstr>Intenziteti</vt:lpstr>
      <vt:lpstr>List2</vt:lpstr>
      <vt:lpstr>'Tablica I. Izjava o izdacima'!Ispis_naslova</vt:lpstr>
      <vt:lpstr>ORIGINAL</vt:lpstr>
      <vt:lpstr>Upute!Podrucje_ispisa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</dc:creator>
  <cp:lastModifiedBy>Ante Sladoljev</cp:lastModifiedBy>
  <cp:lastPrinted>2019-08-09T07:01:06Z</cp:lastPrinted>
  <dcterms:created xsi:type="dcterms:W3CDTF">2017-07-25T18:45:41Z</dcterms:created>
  <dcterms:modified xsi:type="dcterms:W3CDTF">2025-12-09T13:17:59Z</dcterms:modified>
</cp:coreProperties>
</file>