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agurgaleb1-my.sharepoint.com/personal/info_lagur-galeb_hr/Documents/5_NATJEČAJI_2021-2027/1.1.Mjera_RIBARNICE/1. Natječaj/"/>
    </mc:Choice>
  </mc:AlternateContent>
  <xr:revisionPtr revIDLastSave="0" documentId="13_ncr:1_{9228B51D-B00F-457B-B018-B434CEFE49C0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Uputa" sheetId="6" r:id="rId1"/>
    <sheet name="Financijski tok" sheetId="4" r:id="rId2"/>
  </sheets>
  <definedNames>
    <definedName name="_xlnm.Print_Area" localSheetId="1">'Financijski tok'!$A$1:$M$88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H9" i="4"/>
  <c r="I9" i="4"/>
  <c r="J9" i="4"/>
  <c r="K9" i="4"/>
  <c r="L9" i="4"/>
  <c r="B9" i="4"/>
  <c r="F26" i="4" l="1"/>
  <c r="B41" i="4" l="1"/>
  <c r="L41" i="4"/>
  <c r="K41" i="4"/>
  <c r="J41" i="4"/>
  <c r="I41" i="4"/>
  <c r="H41" i="4"/>
  <c r="G41" i="4"/>
  <c r="F41" i="4"/>
  <c r="E41" i="4"/>
  <c r="D41" i="4"/>
  <c r="C41" i="4"/>
  <c r="D26" i="4"/>
  <c r="E26" i="4"/>
  <c r="G26" i="4"/>
  <c r="H26" i="4"/>
  <c r="I26" i="4"/>
  <c r="J26" i="4"/>
  <c r="K26" i="4"/>
  <c r="L26" i="4"/>
  <c r="C26" i="4"/>
  <c r="L38" i="4" l="1"/>
  <c r="K38" i="4"/>
  <c r="J38" i="4"/>
  <c r="I38" i="4"/>
  <c r="H38" i="4"/>
  <c r="G38" i="4"/>
  <c r="F38" i="4"/>
  <c r="E38" i="4"/>
  <c r="D38" i="4"/>
  <c r="C38" i="4"/>
  <c r="B38" i="4"/>
  <c r="L30" i="4"/>
  <c r="K30" i="4"/>
  <c r="J30" i="4"/>
  <c r="I30" i="4"/>
  <c r="H30" i="4"/>
  <c r="G30" i="4"/>
  <c r="F30" i="4"/>
  <c r="E30" i="4"/>
  <c r="D30" i="4"/>
  <c r="C30" i="4"/>
  <c r="B30" i="4"/>
  <c r="L24" i="4"/>
  <c r="K24" i="4"/>
  <c r="J24" i="4"/>
  <c r="I24" i="4"/>
  <c r="H24" i="4"/>
  <c r="G24" i="4"/>
  <c r="F24" i="4"/>
  <c r="E24" i="4"/>
  <c r="D24" i="4"/>
  <c r="C24" i="4"/>
  <c r="F8" i="4"/>
  <c r="B8" i="4"/>
  <c r="D7" i="4"/>
  <c r="E7" i="4" s="1"/>
  <c r="F7" i="4" s="1"/>
  <c r="G7" i="4" s="1"/>
  <c r="H7" i="4" s="1"/>
  <c r="I7" i="4" s="1"/>
  <c r="J7" i="4" s="1"/>
  <c r="K7" i="4" s="1"/>
  <c r="L7" i="4" s="1"/>
  <c r="D29" i="4" l="1"/>
  <c r="H29" i="4"/>
  <c r="L29" i="4"/>
  <c r="E29" i="4"/>
  <c r="I29" i="4"/>
  <c r="E8" i="4"/>
  <c r="I8" i="4"/>
  <c r="B29" i="4"/>
  <c r="B43" i="4" s="1"/>
  <c r="F29" i="4"/>
  <c r="J29" i="4"/>
  <c r="C29" i="4"/>
  <c r="G29" i="4"/>
  <c r="K29" i="4"/>
  <c r="J8" i="4"/>
  <c r="C8" i="4"/>
  <c r="G8" i="4"/>
  <c r="K8" i="4"/>
  <c r="D8" i="4"/>
  <c r="H8" i="4"/>
  <c r="L8" i="4"/>
  <c r="L43" i="4" s="1"/>
  <c r="D43" i="4" l="1"/>
  <c r="H43" i="4"/>
  <c r="E43" i="4"/>
  <c r="G43" i="4"/>
  <c r="K43" i="4"/>
  <c r="J43" i="4"/>
  <c r="F43" i="4"/>
  <c r="I43" i="4"/>
  <c r="C43" i="4"/>
  <c r="C44" i="4" s="1"/>
  <c r="D44" i="4" s="1"/>
  <c r="E44" i="4" l="1"/>
  <c r="F44" i="4" s="1"/>
  <c r="G44" i="4" s="1"/>
  <c r="H44" i="4" s="1"/>
  <c r="I44" i="4" s="1"/>
  <c r="J44" i="4" s="1"/>
  <c r="K44" i="4" s="1"/>
  <c r="L44" i="4" s="1"/>
</calcChain>
</file>

<file path=xl/sharedStrings.xml><?xml version="1.0" encoding="utf-8"?>
<sst xmlns="http://schemas.openxmlformats.org/spreadsheetml/2006/main" count="66" uniqueCount="65">
  <si>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</si>
  <si>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</si>
  <si>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</si>
  <si>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</si>
  <si>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</si>
  <si>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</si>
  <si>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</si>
  <si>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</si>
  <si>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</si>
  <si>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</si>
  <si>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</si>
  <si>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</si>
  <si>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</si>
  <si>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</si>
  <si>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</si>
  <si>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</si>
  <si>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</si>
  <si>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</si>
  <si>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</si>
  <si>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</si>
  <si>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</si>
  <si>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</si>
  <si>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II.1.1. Sirovine i repromaterijal</t>
  </si>
  <si>
    <t>I.3.2. Kredit</t>
  </si>
  <si>
    <t>II.3.1. Ulaganja u dugotrajnu imovinu</t>
  </si>
  <si>
    <t>I.3.1. Vlastiti izvori</t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</si>
  <si>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</si>
  <si>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</si>
  <si>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</si>
  <si>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</si>
  <si>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</si>
  <si>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NAPOMENA:</t>
  </si>
  <si>
    <t>* polja obojana drugim bojama ne popunjavati!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</si>
  <si>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</si>
  <si>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</si>
  <si>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</si>
  <si>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</si>
  <si>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</si>
  <si>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</si>
  <si>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</si>
  <si>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</si>
  <si>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</si>
  <si>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</si>
  <si>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</si>
  <si>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</si>
  <si>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</si>
  <si>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Mjesto i datum:</t>
  </si>
  <si>
    <t>Potpis i pečat (ako je primjenjivo):</t>
  </si>
  <si>
    <t>______________________________________</t>
  </si>
  <si>
    <t>Napomena: Ovjera ne smije biti zasebno na posebnoj stranici</t>
  </si>
  <si>
    <t>Ovaj list nije potrebno printati!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</si>
  <si>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slično). </t>
    </r>
  </si>
  <si>
    <t>Ime i prezime odgovorne ili ovlaštene osobe nositelja projekta - tiskano: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</si>
  <si>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</si>
  <si>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t>Prodajne količine (naziv i mjerna jedinica proizvoda/usluge)</t>
    </r>
    <r>
      <rPr>
        <b/>
        <sz val="11"/>
        <color rgb="FFFF0000"/>
        <rFont val="Calibri"/>
        <family val="2"/>
        <scheme val="minor"/>
      </rPr>
      <t xml:space="preserve"> </t>
    </r>
  </si>
  <si>
    <r>
      <t>Prodajna cijena (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/mjernoj jedinici)</t>
    </r>
  </si>
  <si>
    <t>e u objekt za</t>
  </si>
  <si>
    <r>
      <rPr>
        <b/>
        <sz val="10"/>
        <color rgb="FFFF0000"/>
        <rFont val="Calibri"/>
        <family val="2"/>
        <scheme val="minor"/>
      </rPr>
      <t>PRIMJER</t>
    </r>
    <r>
      <rPr>
        <b/>
        <sz val="10"/>
        <rFont val="Calibri"/>
        <family val="2"/>
        <charset val="238"/>
        <scheme val="minor"/>
      </rPr>
      <t>: Svježa orada (kg)</t>
    </r>
  </si>
  <si>
    <r>
      <rPr>
        <b/>
        <sz val="10"/>
        <color rgb="FFFF0000"/>
        <rFont val="Calibri"/>
        <family val="2"/>
        <scheme val="minor"/>
      </rPr>
      <t>PRIMJER</t>
    </r>
    <r>
      <rPr>
        <b/>
        <sz val="10"/>
        <rFont val="Calibri"/>
        <family val="2"/>
        <charset val="238"/>
        <scheme val="minor"/>
      </rPr>
      <t>: Stavka proračuna nositelja projekta za održavanje ribarnice</t>
    </r>
  </si>
  <si>
    <r>
      <rPr>
        <b/>
        <sz val="10"/>
        <color rgb="FFFF0000"/>
        <rFont val="Calibri"/>
        <family val="2"/>
        <scheme val="minor"/>
      </rPr>
      <t>PRIMJER</t>
    </r>
    <r>
      <rPr>
        <b/>
        <sz val="10"/>
        <rFont val="Calibri"/>
        <family val="2"/>
        <scheme val="minor"/>
      </rPr>
      <t>: Stavka proračuna nositelja projekta za održavanje ribarnice (EUR po stavci)</t>
    </r>
  </si>
  <si>
    <r>
      <rPr>
        <b/>
        <sz val="10"/>
        <color rgb="FFFF0000"/>
        <rFont val="Calibri"/>
        <family val="2"/>
        <scheme val="minor"/>
      </rPr>
      <t>PRIMJER</t>
    </r>
    <r>
      <rPr>
        <b/>
        <sz val="10"/>
        <rFont val="Calibri"/>
        <family val="2"/>
        <scheme val="minor"/>
      </rPr>
      <t>: Svježa orada (EUR/kg)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</si>
  <si>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cijenu, planirate li druge primitke poput sredstava vlastitog proračuna za npr. održavanje investicije). Ukoliko se primljena potpora neće koristiti za smanjenje glavnice kredita opisati u koju svrhu se planiraju utrošiti sredstva.</t>
    </r>
    <r>
      <rPr>
        <b/>
        <sz val="11"/>
        <color theme="0"/>
        <rFont val="Calibri"/>
        <family val="2"/>
        <charset val="238"/>
        <scheme val="minor"/>
      </rPr>
      <t xml:space="preserve">  </t>
    </r>
  </si>
  <si>
    <t>FLAG-natječaj za dodjelu potpore projektima u okviru 
Prioritetne Mjere 1.1. Modernizacija procesa i infrastrukture u svim fazama opskrbnog lanca proizvoda za trženje proizvoda ribarstva</t>
  </si>
  <si>
    <r>
      <t xml:space="preserve">VAŽNO:
</t>
    </r>
    <r>
      <rPr>
        <b/>
        <i/>
        <sz val="12"/>
        <color rgb="FFFF0000"/>
        <rFont val="Calibri Light"/>
        <family val="2"/>
        <scheme val="major"/>
      </rPr>
      <t xml:space="preserve">Nositelj projekta ispunjava, ovjerava i prilaže ovaj obrazac isključivo ukoliko projekt uključuje troškove gradnje/nabave/opremanja objekata/prostora i dr. i/ili nabave specijaliziranih vozila i/ili je projektom predviđeno generiranje prihoda.
</t>
    </r>
    <r>
      <rPr>
        <b/>
        <i/>
        <sz val="12"/>
        <rFont val="Calibri Light"/>
        <family val="2"/>
        <scheme val="major"/>
      </rPr>
      <t xml:space="preserve">
UPUTE: 
Svi navedni podaci podložni su daljnjim provjerama od strane FLAG-a i Upravljačkog tijela. Prilikom provedbe projekta nužno je voditi računa o poštivanju načela zabrane dvostrukog financiranja troškova. Navedeno se provjerava iz podataka upisanih u obrascu 1.A, obrascu 1.B, iz priloga I.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</t>
    </r>
    <r>
      <rPr>
        <b/>
        <i/>
        <sz val="12"/>
        <color rgb="FFFF0000"/>
        <rFont val="Calibri Light"/>
        <family val="2"/>
        <scheme val="major"/>
      </rPr>
      <t>U stupcu OPERATIVNI PRIMICI su navedeni primjeri (1. primjer je za privatni sektor koji ulaže u ribarnicu, a 2. primjer je za komunalno poduzeće koje ulaže u ribranicu), ali nositelj projekta treba navesti vlastite, primjenjive proizvode/usluge.</t>
    </r>
  </si>
  <si>
    <t>1.C ODRŽIVOST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</si>
</sst>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sz val="11"/>
      <name val="Calibri Light"/>
      <family val="2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</cellStyleXfs>
  <cellXfs count="106">
    <xf numFmtId="0" fontId="0" fillId="0" borderId="0" xfId="0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0" fillId="4" borderId="0" xfId="0" applyFill="1"/>
    <xf numFmtId="0" fontId="1" fillId="4" borderId="0" xfId="0" applyFont="1" applyFill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/>
    <xf numFmtId="0" fontId="4" fillId="4" borderId="13" xfId="0" applyFont="1" applyFill="1" applyBorder="1"/>
    <xf numFmtId="0" fontId="4" fillId="14" borderId="13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4" fillId="0" borderId="2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8" xfId="0" applyFont="1" applyBorder="1"/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3" applyFont="1" applyAlignment="1">
      <alignment vertical="center" wrapText="1"/>
    </xf>
    <xf numFmtId="0" fontId="19" fillId="0" borderId="0" xfId="4" applyFont="1" applyFill="1" applyAlignment="1">
      <alignment vertical="center" wrapText="1"/>
    </xf>
    <xf numFmtId="0" fontId="19" fillId="0" borderId="0" xfId="4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13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5" fillId="4" borderId="3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/>
    </xf>
    <xf numFmtId="0" fontId="10" fillId="16" borderId="3" xfId="0" applyFont="1" applyFill="1" applyBorder="1" applyAlignment="1">
      <alignment horizontal="left" vertical="center" wrapText="1"/>
    </xf>
    <xf numFmtId="4" fontId="10" fillId="16" borderId="3" xfId="0" applyNumberFormat="1" applyFont="1" applyFill="1" applyBorder="1" applyAlignment="1">
      <alignment horizontal="right" vertical="center" wrapText="1"/>
    </xf>
    <xf numFmtId="0" fontId="10" fillId="16" borderId="3" xfId="0" applyFont="1" applyFill="1" applyBorder="1" applyAlignment="1">
      <alignment vertical="center" wrapText="1"/>
    </xf>
    <xf numFmtId="0" fontId="32" fillId="17" borderId="0" xfId="0" applyFont="1" applyFill="1"/>
    <xf numFmtId="0" fontId="0" fillId="17" borderId="0" xfId="0" applyFill="1"/>
    <xf numFmtId="10" fontId="35" fillId="3" borderId="3" xfId="0" applyNumberFormat="1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22" fillId="15" borderId="19" xfId="4" applyFont="1" applyFill="1" applyBorder="1" applyAlignment="1">
      <alignment horizontal="left" vertical="center" wrapText="1"/>
    </xf>
    <xf numFmtId="0" fontId="22" fillId="15" borderId="15" xfId="4" applyFont="1" applyFill="1" applyBorder="1" applyAlignment="1">
      <alignment horizontal="left" vertical="center" wrapText="1"/>
    </xf>
    <xf numFmtId="0" fontId="22" fillId="15" borderId="20" xfId="4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15" borderId="16" xfId="3" applyFont="1" applyFill="1" applyBorder="1" applyAlignment="1">
      <alignment horizontal="left" vertical="center" wrapText="1"/>
    </xf>
    <xf numFmtId="0" fontId="22" fillId="15" borderId="2" xfId="3" applyFont="1" applyFill="1" applyBorder="1" applyAlignment="1">
      <alignment horizontal="left" vertical="center" wrapText="1"/>
    </xf>
    <xf numFmtId="0" fontId="22" fillId="15" borderId="17" xfId="3" applyFont="1" applyFill="1" applyBorder="1" applyAlignment="1">
      <alignment horizontal="left" vertical="center" wrapText="1"/>
    </xf>
    <xf numFmtId="0" fontId="22" fillId="15" borderId="14" xfId="3" applyFont="1" applyFill="1" applyBorder="1" applyAlignment="1">
      <alignment horizontal="left" vertical="center" wrapText="1"/>
    </xf>
    <xf numFmtId="0" fontId="22" fillId="15" borderId="0" xfId="3" applyFont="1" applyFill="1" applyAlignment="1">
      <alignment horizontal="left" vertical="center" wrapText="1"/>
    </xf>
    <xf numFmtId="0" fontId="22" fillId="15" borderId="18" xfId="3" applyFont="1" applyFill="1" applyBorder="1" applyAlignment="1">
      <alignment horizontal="left" vertical="center" wrapText="1"/>
    </xf>
    <xf numFmtId="0" fontId="22" fillId="15" borderId="14" xfId="4" applyFont="1" applyFill="1" applyBorder="1" applyAlignment="1">
      <alignment horizontal="left" vertical="center" wrapText="1"/>
    </xf>
    <xf numFmtId="0" fontId="22" fillId="15" borderId="0" xfId="4" applyFont="1" applyFill="1" applyAlignment="1">
      <alignment horizontal="left" vertical="center" wrapText="1"/>
    </xf>
    <xf numFmtId="0" fontId="22" fillId="15" borderId="18" xfId="4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4" fontId="21" fillId="0" borderId="12" xfId="0" applyNumberFormat="1" applyFont="1" applyBorder="1" applyAlignment="1">
      <alignment horizontal="left" vertical="top" wrapText="1"/>
    </xf>
    <xf numFmtId="4" fontId="21" fillId="0" borderId="0" xfId="0" applyNumberFormat="1" applyFont="1" applyAlignment="1">
      <alignment horizontal="left" vertical="top" wrapText="1"/>
    </xf>
    <xf numFmtId="4" fontId="21" fillId="0" borderId="21" xfId="0" applyNumberFormat="1" applyFont="1" applyBorder="1" applyAlignment="1">
      <alignment horizontal="left" vertical="top" wrapText="1"/>
    </xf>
    <xf numFmtId="0" fontId="18" fillId="0" borderId="0" xfId="0" applyFont="1" applyAlignment="1" applyProtection="1">
      <alignment horizontal="center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29" fillId="4" borderId="0" xfId="0" applyFont="1" applyFill="1" applyAlignment="1">
      <alignment horizontal="right" vertical="center"/>
    </xf>
    <xf numFmtId="0" fontId="10" fillId="10" borderId="2" xfId="0" applyFont="1" applyFill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left" vertical="top" wrapText="1"/>
    </xf>
    <xf numFmtId="4" fontId="27" fillId="0" borderId="0" xfId="0" applyNumberFormat="1" applyFont="1" applyAlignment="1">
      <alignment horizontal="left" vertical="top" wrapText="1"/>
    </xf>
    <xf numFmtId="4" fontId="27" fillId="0" borderId="7" xfId="0" applyNumberFormat="1" applyFont="1" applyBorder="1" applyAlignment="1">
      <alignment horizontal="left" vertical="top" wrapText="1"/>
    </xf>
    <xf numFmtId="4" fontId="21" fillId="0" borderId="7" xfId="0" applyNumberFormat="1" applyFont="1" applyBorder="1" applyAlignment="1">
      <alignment horizontal="left" vertical="top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867833</xdr:colOff>
      <xdr:row>0</xdr:row>
      <xdr:rowOff>132291</xdr:rowOff>
    </xdr:from>
    <xdr:to>
      <xdr:col>5</xdr:col>
      <xdr:colOff>1262593</xdr:colOff>
      <xdr:row>0</xdr:row>
      <xdr:rowOff>753056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5532681-88AC-4BF1-A640-D62CE911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083" y="132291"/>
          <a:ext cx="3019427" cy="6207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555625</xdr:colOff>
      <xdr:row>0</xdr:row>
      <xdr:rowOff>132292</xdr:rowOff>
    </xdr:from>
    <xdr:to>
      <xdr:col>6</xdr:col>
      <xdr:colOff>1205891</xdr:colOff>
      <xdr:row>0</xdr:row>
      <xdr:rowOff>703793</xdr:rowOff>
    </xdr:to>
    <xdr:pic>
      <xdr:nvPicPr>
        <xdr:cNvPr id="4" name="Slika 3" descr="Slika na kojoj se prikazuje grafika, ukrasni isječci, crtež, Font&#10;&#10;Opis je automatski generiran">
          <a:extLst>
            <a:ext uri="{FF2B5EF4-FFF2-40B4-BE49-F238E27FC236}">
              <a16:creationId xmlns:a16="http://schemas.microsoft.com/office/drawing/2014/main" id="{D3C59518-AE31-4D56-AFF0-1C57B5F2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4875" y="132292"/>
          <a:ext cx="650266" cy="571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zoomScaleNormal="100" workbookViewId="0">
      <selection activeCell="C25" sqref="C25"/>
    </sheetView>
  </sheetViews>
  <sheetFormatPr defaultRowHeight="14.25" x14ac:dyDescent="0.45"/>
  <cols>
    <col min="10" max="10" width="28.86328125" customWidth="1"/>
  </cols>
  <sheetData>
    <row r="2" spans="1:18" ht="18" x14ac:dyDescent="0.55000000000000004">
      <c r="A2" s="54" t="s">
        <v>34</v>
      </c>
    </row>
    <row r="3" spans="1:18" ht="15" customHeight="1" thickBot="1" x14ac:dyDescent="0.55000000000000004">
      <c r="A3" s="67" t="s">
        <v>18</v>
      </c>
      <c r="B3" s="68"/>
      <c r="C3" s="37"/>
      <c r="D3" s="37"/>
      <c r="E3" s="37"/>
      <c r="F3" s="37"/>
      <c r="G3" s="37"/>
      <c r="H3" s="37"/>
      <c r="I3" s="37"/>
      <c r="J3" s="38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55000000000000004">
      <c r="A4" s="69"/>
      <c r="B4" s="70"/>
      <c r="C4" s="18"/>
      <c r="D4" s="71" t="s">
        <v>19</v>
      </c>
      <c r="E4" s="72"/>
      <c r="F4" s="72"/>
      <c r="G4" s="72"/>
      <c r="H4" s="72"/>
      <c r="I4" s="72"/>
      <c r="J4" s="73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5">
      <c r="A5" s="69"/>
      <c r="B5" s="70"/>
      <c r="C5" s="20"/>
      <c r="D5" s="71"/>
      <c r="E5" s="72"/>
      <c r="F5" s="72"/>
      <c r="G5" s="72"/>
      <c r="H5" s="72"/>
      <c r="I5" s="72"/>
      <c r="J5" s="73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55000000000000004">
      <c r="A6" s="69"/>
      <c r="B6" s="70"/>
      <c r="C6" s="44"/>
      <c r="D6" s="39"/>
      <c r="E6" s="39"/>
      <c r="F6" s="39"/>
      <c r="G6" s="40"/>
      <c r="H6" s="40"/>
      <c r="I6" s="40"/>
      <c r="J6" s="41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5">
      <c r="A7" s="69"/>
      <c r="B7" s="70"/>
      <c r="C7" s="19"/>
      <c r="D7" s="71" t="s">
        <v>32</v>
      </c>
      <c r="E7" s="72"/>
      <c r="F7" s="72"/>
      <c r="G7" s="72"/>
      <c r="H7" s="72"/>
      <c r="I7" s="72"/>
      <c r="J7" s="73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5">
      <c r="A8" s="69"/>
      <c r="B8" s="70"/>
      <c r="C8" s="49"/>
      <c r="D8" s="71"/>
      <c r="E8" s="72"/>
      <c r="F8" s="72"/>
      <c r="G8" s="72"/>
      <c r="H8" s="72"/>
      <c r="I8" s="72"/>
      <c r="J8" s="73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5">
      <c r="A9" s="69"/>
      <c r="B9" s="70"/>
      <c r="C9" s="50"/>
      <c r="D9" s="42"/>
      <c r="E9" s="48"/>
      <c r="F9" s="48"/>
      <c r="G9" s="48"/>
      <c r="H9" s="48"/>
      <c r="I9" s="48"/>
      <c r="J9" s="43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5">
      <c r="A10" s="69"/>
      <c r="B10" s="70"/>
      <c r="C10" s="51"/>
      <c r="D10" s="42"/>
      <c r="E10" s="48"/>
      <c r="F10" s="48"/>
      <c r="G10" s="48"/>
      <c r="H10" s="48"/>
      <c r="I10" s="48"/>
      <c r="J10" s="43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5">
      <c r="A11" s="69"/>
      <c r="B11" s="70"/>
      <c r="C11" s="40"/>
      <c r="D11" s="40"/>
      <c r="E11" s="40"/>
      <c r="F11" s="40"/>
      <c r="G11" s="40"/>
      <c r="H11" s="40"/>
      <c r="I11" s="40"/>
      <c r="J11" s="41"/>
      <c r="K11" s="17"/>
      <c r="L11" s="17"/>
      <c r="M11" s="17"/>
      <c r="N11" s="17"/>
      <c r="O11" s="17"/>
      <c r="P11" s="17"/>
      <c r="Q11" s="17"/>
      <c r="R11" s="17"/>
    </row>
    <row r="12" spans="1:18" ht="33.75" customHeight="1" x14ac:dyDescent="0.45">
      <c r="A12" s="74" t="s">
        <v>36</v>
      </c>
      <c r="B12" s="75"/>
      <c r="C12" s="75"/>
      <c r="D12" s="75"/>
      <c r="E12" s="75"/>
      <c r="F12" s="75"/>
      <c r="G12" s="75"/>
      <c r="H12" s="75"/>
      <c r="I12" s="75"/>
      <c r="J12" s="76"/>
      <c r="K12" s="45"/>
      <c r="L12" s="45"/>
      <c r="M12" s="45"/>
      <c r="N12" s="45"/>
      <c r="O12" s="45"/>
      <c r="P12" s="45"/>
      <c r="Q12" s="45"/>
      <c r="R12" s="45"/>
    </row>
    <row r="13" spans="1:18" ht="35.25" customHeight="1" x14ac:dyDescent="0.45">
      <c r="A13" s="77" t="s">
        <v>35</v>
      </c>
      <c r="B13" s="78"/>
      <c r="C13" s="78"/>
      <c r="D13" s="78"/>
      <c r="E13" s="78"/>
      <c r="F13" s="78"/>
      <c r="G13" s="78"/>
      <c r="H13" s="78"/>
      <c r="I13" s="78"/>
      <c r="J13" s="79"/>
      <c r="K13" s="45"/>
      <c r="L13" s="45"/>
      <c r="M13" s="45"/>
      <c r="N13" s="45"/>
      <c r="O13" s="45"/>
      <c r="P13" s="45"/>
      <c r="Q13" s="45"/>
      <c r="R13" s="45"/>
    </row>
    <row r="14" spans="1:18" ht="15" customHeight="1" x14ac:dyDescent="0.45">
      <c r="A14" s="80" t="s">
        <v>20</v>
      </c>
      <c r="B14" s="81"/>
      <c r="C14" s="81"/>
      <c r="D14" s="81"/>
      <c r="E14" s="81"/>
      <c r="F14" s="81"/>
      <c r="G14" s="81"/>
      <c r="H14" s="81"/>
      <c r="I14" s="81"/>
      <c r="J14" s="82"/>
      <c r="K14" s="46"/>
      <c r="L14" s="46"/>
      <c r="M14" s="46"/>
      <c r="N14" s="46"/>
      <c r="O14" s="46"/>
      <c r="P14" s="46"/>
      <c r="Q14" s="46"/>
      <c r="R14" s="46"/>
    </row>
    <row r="15" spans="1:18" ht="47.25" customHeight="1" x14ac:dyDescent="0.45">
      <c r="A15" s="80" t="s">
        <v>37</v>
      </c>
      <c r="B15" s="81"/>
      <c r="C15" s="81"/>
      <c r="D15" s="81"/>
      <c r="E15" s="81"/>
      <c r="F15" s="81"/>
      <c r="G15" s="81"/>
      <c r="H15" s="81"/>
      <c r="I15" s="81"/>
      <c r="J15" s="82"/>
      <c r="K15" s="47"/>
      <c r="L15" s="47"/>
      <c r="M15" s="47"/>
      <c r="N15" s="47"/>
      <c r="O15" s="47"/>
      <c r="P15" s="47"/>
      <c r="Q15" s="47"/>
      <c r="R15" s="47"/>
    </row>
    <row r="16" spans="1:18" ht="36.75" customHeight="1" x14ac:dyDescent="0.45">
      <c r="A16" s="64" t="s">
        <v>33</v>
      </c>
      <c r="B16" s="65"/>
      <c r="C16" s="65"/>
      <c r="D16" s="65"/>
      <c r="E16" s="65"/>
      <c r="F16" s="65"/>
      <c r="G16" s="65"/>
      <c r="H16" s="65"/>
      <c r="I16" s="65"/>
      <c r="J16" s="66"/>
      <c r="K16" s="46"/>
      <c r="L16" s="46"/>
      <c r="M16" s="46"/>
      <c r="N16" s="46"/>
      <c r="O16" s="46"/>
      <c r="P16" s="46"/>
      <c r="Q16" s="46"/>
      <c r="R16" s="46"/>
    </row>
    <row r="17" spans="1:10" ht="15.75" x14ac:dyDescent="0.5">
      <c r="A17" s="52"/>
      <c r="B17" s="52"/>
      <c r="C17" s="52"/>
      <c r="D17" s="52"/>
      <c r="E17" s="53"/>
      <c r="F17" s="53"/>
      <c r="G17" s="53"/>
      <c r="H17" s="53"/>
      <c r="I17" s="53"/>
      <c r="J17" s="53"/>
    </row>
    <row r="18" spans="1:10" x14ac:dyDescent="0.45">
      <c r="A18" s="60" t="s">
        <v>50</v>
      </c>
      <c r="B18" s="61"/>
      <c r="C18" s="61"/>
      <c r="D18" s="61"/>
      <c r="E18" s="61"/>
    </row>
    <row r="20" spans="1:10" hidden="1" x14ac:dyDescent="0.45"/>
    <row r="21" spans="1:10" hidden="1" x14ac:dyDescent="0.45">
      <c r="A21">
        <v>2025</v>
      </c>
    </row>
    <row r="22" spans="1:10" hidden="1" x14ac:dyDescent="0.45">
      <c r="A22">
        <v>2026</v>
      </c>
    </row>
    <row r="23" spans="1:10" hidden="1" x14ac:dyDescent="0.45">
      <c r="A23">
        <v>2027</v>
      </c>
    </row>
    <row r="24" spans="1:10" hidden="1" x14ac:dyDescent="0.45"/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tabSelected="1" view="pageBreakPreview" topLeftCell="A2" zoomScale="90" zoomScaleNormal="90" zoomScaleSheetLayoutView="90" zoomScalePageLayoutView="90" workbookViewId="0">
      <selection activeCell="A4" sqref="A4:L4"/>
    </sheetView>
  </sheetViews>
  <sheetFormatPr defaultColWidth="9.1328125" defaultRowHeight="14.25" x14ac:dyDescent="0.45"/>
  <cols>
    <col min="1" max="1" width="37.73046875" style="1" customWidth="1"/>
    <col min="2" max="2" width="18.1328125" style="1" customWidth="1"/>
    <col min="3" max="12" width="18.3984375" style="1" customWidth="1"/>
    <col min="13" max="13" width="7.3984375" style="1" customWidth="1"/>
    <col min="14" max="14" width="9.1328125" style="1"/>
    <col min="15" max="15" width="0" style="1" hidden="1" customWidth="1"/>
    <col min="16" max="16" width="20.59765625" style="1" hidden="1" customWidth="1"/>
    <col min="17" max="19" width="0" style="1" hidden="1" customWidth="1"/>
    <col min="20" max="20" width="35.3984375" style="1" hidden="1" customWidth="1"/>
    <col min="21" max="23" width="0" style="1" hidden="1" customWidth="1"/>
    <col min="24" max="24" width="58.86328125" style="1" hidden="1" customWidth="1"/>
    <col min="25" max="31" width="0" style="1" hidden="1" customWidth="1"/>
    <col min="32" max="16384" width="9.1328125" style="1"/>
  </cols>
  <sheetData>
    <row r="1" spans="1:24" ht="69.75" customHeight="1" x14ac:dyDescent="0.4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4" ht="21" x14ac:dyDescent="0.6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24" ht="31.5" customHeight="1" x14ac:dyDescent="0.45">
      <c r="A3" s="88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3"/>
      <c r="S3" s="1" t="s">
        <v>1</v>
      </c>
      <c r="T3" s="1">
        <v>2018</v>
      </c>
      <c r="V3" s="1">
        <v>1</v>
      </c>
      <c r="X3" s="2" t="s">
        <v>2</v>
      </c>
    </row>
    <row r="4" spans="1:24" ht="195.75" customHeight="1" x14ac:dyDescent="0.45">
      <c r="A4" s="90" t="s">
        <v>63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  <c r="M4" s="3"/>
      <c r="T4" s="1">
        <v>2019</v>
      </c>
      <c r="X4" s="2"/>
    </row>
    <row r="5" spans="1:24" ht="17.25" customHeight="1" x14ac:dyDescent="0.45">
      <c r="A5" s="93" t="s">
        <v>56</v>
      </c>
      <c r="B5" s="93"/>
      <c r="C5" s="93"/>
      <c r="D5" s="93"/>
      <c r="E5" s="93"/>
      <c r="F5" s="93"/>
      <c r="G5" s="93"/>
      <c r="H5" s="93"/>
      <c r="I5" s="93"/>
      <c r="J5" s="93"/>
      <c r="K5" s="15"/>
      <c r="L5" s="15"/>
      <c r="M5" s="15"/>
      <c r="S5" s="1" t="s">
        <v>3</v>
      </c>
      <c r="T5" s="1">
        <v>2020</v>
      </c>
      <c r="V5" s="1">
        <v>2</v>
      </c>
      <c r="X5" s="2" t="s">
        <v>4</v>
      </c>
    </row>
    <row r="6" spans="1:24" x14ac:dyDescent="0.45">
      <c r="A6" s="94" t="s">
        <v>5</v>
      </c>
      <c r="B6" s="94" t="s">
        <v>6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15"/>
      <c r="P6" s="4"/>
      <c r="V6" s="1">
        <v>3</v>
      </c>
    </row>
    <row r="7" spans="1:24" x14ac:dyDescent="0.45">
      <c r="A7" s="94"/>
      <c r="B7" s="94"/>
      <c r="C7" s="22">
        <v>2026</v>
      </c>
      <c r="D7" s="22">
        <f t="shared" ref="D7:L7" si="0">C7+1</f>
        <v>2027</v>
      </c>
      <c r="E7" s="22">
        <f t="shared" si="0"/>
        <v>2028</v>
      </c>
      <c r="F7" s="22">
        <f t="shared" si="0"/>
        <v>2029</v>
      </c>
      <c r="G7" s="22">
        <f t="shared" si="0"/>
        <v>2030</v>
      </c>
      <c r="H7" s="22">
        <f t="shared" si="0"/>
        <v>2031</v>
      </c>
      <c r="I7" s="22">
        <f t="shared" si="0"/>
        <v>2032</v>
      </c>
      <c r="J7" s="22">
        <f t="shared" si="0"/>
        <v>2033</v>
      </c>
      <c r="K7" s="22">
        <f t="shared" si="0"/>
        <v>2034</v>
      </c>
      <c r="L7" s="22">
        <f t="shared" si="0"/>
        <v>2035</v>
      </c>
      <c r="M7" s="15"/>
      <c r="P7" s="4"/>
    </row>
    <row r="8" spans="1:24" ht="19.5" customHeight="1" x14ac:dyDescent="0.45">
      <c r="A8" s="23" t="s">
        <v>7</v>
      </c>
      <c r="B8" s="24">
        <f>B9+B24+B26</f>
        <v>0</v>
      </c>
      <c r="C8" s="24">
        <f t="shared" ref="C8:L8" si="1">C9+C24+C26</f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4"/>
      <c r="P8" s="4"/>
      <c r="V8" s="1">
        <v>4</v>
      </c>
    </row>
    <row r="9" spans="1:24" ht="21.75" customHeight="1" x14ac:dyDescent="0.45">
      <c r="A9" s="57" t="s">
        <v>8</v>
      </c>
      <c r="B9" s="58">
        <f>(B11*B18)+(B12*B19)+ (B13*B20)+(B14*B21)+(B15*B22)+(B16*B23)</f>
        <v>0</v>
      </c>
      <c r="C9" s="58">
        <f t="shared" ref="C9:L9" si="2">(C11*C18)+(C12*C19)+ (C13*C20)+(C14*C21)+(C15*C22)+(C16*C23)</f>
        <v>0</v>
      </c>
      <c r="D9" s="58">
        <f t="shared" si="2"/>
        <v>0</v>
      </c>
      <c r="E9" s="58">
        <f t="shared" si="2"/>
        <v>0</v>
      </c>
      <c r="F9" s="58">
        <f t="shared" si="2"/>
        <v>0</v>
      </c>
      <c r="G9" s="58">
        <f t="shared" si="2"/>
        <v>0</v>
      </c>
      <c r="H9" s="58">
        <f t="shared" si="2"/>
        <v>0</v>
      </c>
      <c r="I9" s="58">
        <f t="shared" si="2"/>
        <v>0</v>
      </c>
      <c r="J9" s="58">
        <f t="shared" si="2"/>
        <v>0</v>
      </c>
      <c r="K9" s="58">
        <f t="shared" si="2"/>
        <v>0</v>
      </c>
      <c r="L9" s="58">
        <f t="shared" si="2"/>
        <v>0</v>
      </c>
      <c r="M9" s="14"/>
      <c r="V9" s="1">
        <v>5</v>
      </c>
    </row>
    <row r="10" spans="1:24" ht="28.5" customHeight="1" x14ac:dyDescent="0.45">
      <c r="A10" s="62" t="s">
        <v>54</v>
      </c>
      <c r="B10" s="25"/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14"/>
      <c r="V10" s="1">
        <v>6</v>
      </c>
    </row>
    <row r="11" spans="1:24" x14ac:dyDescent="0.45">
      <c r="A11" s="63" t="s">
        <v>57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4"/>
      <c r="V11" s="1">
        <v>7</v>
      </c>
    </row>
    <row r="12" spans="1:24" ht="26.25" x14ac:dyDescent="0.45">
      <c r="A12" s="63" t="s">
        <v>58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4"/>
    </row>
    <row r="13" spans="1:24" x14ac:dyDescent="0.45">
      <c r="A13" s="5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4"/>
    </row>
    <row r="14" spans="1:24" x14ac:dyDescent="0.45">
      <c r="A14" s="5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4"/>
    </row>
    <row r="15" spans="1:24" x14ac:dyDescent="0.45">
      <c r="A15" s="5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4"/>
    </row>
    <row r="16" spans="1:24" x14ac:dyDescent="0.45">
      <c r="A16" s="5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4"/>
    </row>
    <row r="17" spans="1:22" x14ac:dyDescent="0.45">
      <c r="A17" s="62" t="s">
        <v>55</v>
      </c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14"/>
      <c r="V17" s="1">
        <v>8</v>
      </c>
    </row>
    <row r="18" spans="1:22" x14ac:dyDescent="0.45">
      <c r="A18" s="63" t="s">
        <v>60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4"/>
      <c r="P18" s="4"/>
      <c r="Q18" s="4"/>
      <c r="R18" s="4"/>
      <c r="V18" s="1">
        <v>9</v>
      </c>
    </row>
    <row r="19" spans="1:22" ht="26.25" x14ac:dyDescent="0.45">
      <c r="A19" s="63" t="s">
        <v>59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4"/>
      <c r="P19" s="4"/>
      <c r="Q19" s="4"/>
      <c r="R19" s="4"/>
    </row>
    <row r="20" spans="1:22" x14ac:dyDescent="0.45">
      <c r="A20" s="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4"/>
      <c r="P20" s="4"/>
      <c r="Q20" s="4"/>
      <c r="R20" s="4"/>
    </row>
    <row r="21" spans="1:22" x14ac:dyDescent="0.45">
      <c r="A21" s="5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4"/>
      <c r="P21" s="4"/>
      <c r="Q21" s="4"/>
      <c r="R21" s="4"/>
    </row>
    <row r="22" spans="1:22" x14ac:dyDescent="0.45">
      <c r="A22" s="5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4"/>
      <c r="P22" s="4"/>
      <c r="Q22" s="4"/>
      <c r="R22" s="4"/>
    </row>
    <row r="23" spans="1:22" ht="15" customHeight="1" x14ac:dyDescent="0.45">
      <c r="A23" s="5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4"/>
      <c r="P23" s="4"/>
      <c r="Q23" s="4"/>
      <c r="R23" s="4"/>
    </row>
    <row r="24" spans="1:22" ht="23.25" customHeight="1" x14ac:dyDescent="0.45">
      <c r="A24" s="57" t="s">
        <v>21</v>
      </c>
      <c r="B24" s="58"/>
      <c r="C24" s="58">
        <f t="shared" ref="C24:L24" si="3">C25</f>
        <v>0</v>
      </c>
      <c r="D24" s="58">
        <f t="shared" si="3"/>
        <v>0</v>
      </c>
      <c r="E24" s="58">
        <f t="shared" si="3"/>
        <v>0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0</v>
      </c>
      <c r="K24" s="58">
        <f t="shared" si="3"/>
        <v>0</v>
      </c>
      <c r="L24" s="58">
        <f t="shared" si="3"/>
        <v>0</v>
      </c>
      <c r="M24" s="14"/>
      <c r="P24" s="4"/>
      <c r="Q24" s="4"/>
      <c r="R24" s="4"/>
      <c r="V24" s="1">
        <v>10</v>
      </c>
    </row>
    <row r="25" spans="1:22" ht="14.65" x14ac:dyDescent="0.45">
      <c r="A25" s="30" t="s">
        <v>53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4"/>
      <c r="P25" s="5"/>
      <c r="Q25" s="5"/>
      <c r="R25" s="5"/>
      <c r="V25" s="1">
        <v>11</v>
      </c>
    </row>
    <row r="26" spans="1:22" ht="23.25" customHeight="1" x14ac:dyDescent="0.45">
      <c r="A26" s="57" t="s">
        <v>27</v>
      </c>
      <c r="B26" s="58"/>
      <c r="C26" s="58">
        <f>C27+C28</f>
        <v>0</v>
      </c>
      <c r="D26" s="58">
        <f t="shared" ref="D26:L26" si="4">D27+D28</f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58">
        <f t="shared" si="4"/>
        <v>0</v>
      </c>
      <c r="L26" s="58">
        <f t="shared" si="4"/>
        <v>0</v>
      </c>
      <c r="M26" s="14"/>
      <c r="P26" s="5"/>
      <c r="Q26" s="5"/>
      <c r="R26" s="5"/>
    </row>
    <row r="27" spans="1:22" x14ac:dyDescent="0.45">
      <c r="A27" s="27" t="s">
        <v>25</v>
      </c>
      <c r="B27" s="21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"/>
      <c r="P27" s="5"/>
      <c r="Q27" s="5"/>
      <c r="R27" s="5"/>
    </row>
    <row r="28" spans="1:22" x14ac:dyDescent="0.45">
      <c r="A28" s="27" t="s">
        <v>23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4"/>
      <c r="P28" s="5"/>
      <c r="Q28" s="5"/>
      <c r="R28" s="5"/>
    </row>
    <row r="29" spans="1:22" ht="18" customHeight="1" x14ac:dyDescent="0.45">
      <c r="A29" s="23" t="s">
        <v>9</v>
      </c>
      <c r="B29" s="24">
        <f>B30+B38+B41</f>
        <v>0</v>
      </c>
      <c r="C29" s="24">
        <f t="shared" ref="C29:L29" si="5">C30+C38+C41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14"/>
      <c r="P29" s="4"/>
      <c r="V29" s="1">
        <v>12</v>
      </c>
    </row>
    <row r="30" spans="1:22" ht="20.25" customHeight="1" x14ac:dyDescent="0.45">
      <c r="A30" s="57" t="s">
        <v>10</v>
      </c>
      <c r="B30" s="58">
        <f>SUM(B31:B37)</f>
        <v>0</v>
      </c>
      <c r="C30" s="58">
        <f t="shared" ref="C30:L30" si="6">SUM(C31:C37)</f>
        <v>0</v>
      </c>
      <c r="D30" s="58">
        <f t="shared" si="6"/>
        <v>0</v>
      </c>
      <c r="E30" s="58">
        <f t="shared" si="6"/>
        <v>0</v>
      </c>
      <c r="F30" s="58">
        <f t="shared" si="6"/>
        <v>0</v>
      </c>
      <c r="G30" s="58">
        <f t="shared" si="6"/>
        <v>0</v>
      </c>
      <c r="H30" s="58">
        <f t="shared" si="6"/>
        <v>0</v>
      </c>
      <c r="I30" s="58">
        <f t="shared" si="6"/>
        <v>0</v>
      </c>
      <c r="J30" s="58">
        <f t="shared" si="6"/>
        <v>0</v>
      </c>
      <c r="K30" s="58">
        <f t="shared" si="6"/>
        <v>0</v>
      </c>
      <c r="L30" s="58">
        <f t="shared" si="6"/>
        <v>0</v>
      </c>
      <c r="M30" s="14"/>
      <c r="P30" s="13"/>
    </row>
    <row r="31" spans="1:22" x14ac:dyDescent="0.45">
      <c r="A31" s="27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4"/>
      <c r="P31" s="6"/>
      <c r="Q31" s="6"/>
      <c r="R31" s="6"/>
      <c r="S31" s="6"/>
      <c r="T31" s="6"/>
    </row>
    <row r="32" spans="1:22" x14ac:dyDescent="0.45">
      <c r="A32" s="27" t="s">
        <v>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4"/>
      <c r="P32" s="6"/>
      <c r="Q32" s="6"/>
      <c r="R32" s="6"/>
      <c r="S32" s="6"/>
      <c r="T32" s="6"/>
    </row>
    <row r="33" spans="1:20" x14ac:dyDescent="0.45">
      <c r="A33" s="27" t="s">
        <v>12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4"/>
      <c r="P33" s="6"/>
      <c r="Q33" s="6"/>
      <c r="R33" s="6"/>
      <c r="S33" s="6"/>
      <c r="T33" s="6"/>
    </row>
    <row r="34" spans="1:20" x14ac:dyDescent="0.45">
      <c r="A34" s="27" t="s">
        <v>13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4"/>
      <c r="P34" s="6"/>
      <c r="Q34" s="6"/>
      <c r="R34" s="6"/>
      <c r="S34" s="6"/>
      <c r="T34" s="6"/>
    </row>
    <row r="35" spans="1:20" x14ac:dyDescent="0.45">
      <c r="A35" s="27" t="s">
        <v>14</v>
      </c>
      <c r="B35" s="21"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4"/>
      <c r="P35" s="6"/>
      <c r="Q35" s="6"/>
      <c r="R35" s="6"/>
      <c r="S35" s="6"/>
      <c r="T35" s="6"/>
    </row>
    <row r="36" spans="1:20" x14ac:dyDescent="0.45">
      <c r="A36" s="27" t="s">
        <v>15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4"/>
      <c r="P36" s="6"/>
      <c r="Q36" s="6"/>
      <c r="R36" s="6"/>
      <c r="S36" s="6"/>
      <c r="T36" s="6"/>
    </row>
    <row r="37" spans="1:20" x14ac:dyDescent="0.45">
      <c r="A37" s="27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P37" s="6"/>
      <c r="Q37" s="6"/>
      <c r="R37" s="6"/>
      <c r="S37" s="6"/>
      <c r="T37" s="6"/>
    </row>
    <row r="38" spans="1:20" ht="24.75" customHeight="1" x14ac:dyDescent="0.45">
      <c r="A38" s="57" t="s">
        <v>30</v>
      </c>
      <c r="B38" s="58">
        <f>SUM(B39:B40)</f>
        <v>0</v>
      </c>
      <c r="C38" s="58">
        <f t="shared" ref="C38:L38" si="7">SUM(C39:C40)</f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58">
        <f t="shared" si="7"/>
        <v>0</v>
      </c>
      <c r="L38" s="58">
        <f t="shared" si="7"/>
        <v>0</v>
      </c>
      <c r="M38" s="14"/>
      <c r="P38" s="6"/>
      <c r="Q38" s="6"/>
      <c r="R38" s="6"/>
      <c r="S38" s="6"/>
      <c r="T38" s="6"/>
    </row>
    <row r="39" spans="1:20" x14ac:dyDescent="0.45">
      <c r="A39" s="27" t="s">
        <v>17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4"/>
      <c r="P39" s="6"/>
      <c r="Q39" s="6"/>
      <c r="R39" s="6"/>
      <c r="S39" s="6"/>
      <c r="T39" s="7">
        <v>320000</v>
      </c>
    </row>
    <row r="40" spans="1:20" ht="14.65" x14ac:dyDescent="0.45">
      <c r="A40" s="27" t="s">
        <v>44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4"/>
      <c r="P40" s="6"/>
      <c r="Q40" s="6"/>
      <c r="R40" s="6"/>
      <c r="S40" s="6"/>
      <c r="T40" s="7"/>
    </row>
    <row r="41" spans="1:20" ht="23.25" customHeight="1" x14ac:dyDescent="0.45">
      <c r="A41" s="59" t="s">
        <v>28</v>
      </c>
      <c r="B41" s="58">
        <f t="shared" ref="B41:L41" si="8">B42</f>
        <v>0</v>
      </c>
      <c r="C41" s="58">
        <f t="shared" si="8"/>
        <v>0</v>
      </c>
      <c r="D41" s="58">
        <f t="shared" si="8"/>
        <v>0</v>
      </c>
      <c r="E41" s="58">
        <f t="shared" si="8"/>
        <v>0</v>
      </c>
      <c r="F41" s="58">
        <f t="shared" si="8"/>
        <v>0</v>
      </c>
      <c r="G41" s="58">
        <f t="shared" si="8"/>
        <v>0</v>
      </c>
      <c r="H41" s="58">
        <f t="shared" si="8"/>
        <v>0</v>
      </c>
      <c r="I41" s="58">
        <f t="shared" si="8"/>
        <v>0</v>
      </c>
      <c r="J41" s="58">
        <f t="shared" si="8"/>
        <v>0</v>
      </c>
      <c r="K41" s="58">
        <f t="shared" si="8"/>
        <v>0</v>
      </c>
      <c r="L41" s="58">
        <f t="shared" si="8"/>
        <v>0</v>
      </c>
      <c r="M41" s="14"/>
      <c r="P41" s="6"/>
      <c r="Q41" s="6"/>
      <c r="R41" s="6"/>
      <c r="S41" s="6"/>
      <c r="T41" s="7"/>
    </row>
    <row r="42" spans="1:20" x14ac:dyDescent="0.45">
      <c r="A42" s="29" t="s">
        <v>24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P42" s="6"/>
      <c r="Q42" s="6"/>
      <c r="R42" s="6"/>
      <c r="S42" s="6"/>
      <c r="T42" s="7"/>
    </row>
    <row r="43" spans="1:20" ht="18" customHeight="1" x14ac:dyDescent="0.45">
      <c r="A43" s="23" t="s">
        <v>40</v>
      </c>
      <c r="B43" s="24">
        <f t="shared" ref="B43:L43" si="9">B8-B29</f>
        <v>0</v>
      </c>
      <c r="C43" s="24">
        <f t="shared" si="9"/>
        <v>0</v>
      </c>
      <c r="D43" s="24">
        <f t="shared" si="9"/>
        <v>0</v>
      </c>
      <c r="E43" s="24">
        <f t="shared" si="9"/>
        <v>0</v>
      </c>
      <c r="F43" s="24">
        <f t="shared" si="9"/>
        <v>0</v>
      </c>
      <c r="G43" s="24">
        <f t="shared" si="9"/>
        <v>0</v>
      </c>
      <c r="H43" s="24">
        <f t="shared" si="9"/>
        <v>0</v>
      </c>
      <c r="I43" s="24">
        <f t="shared" si="9"/>
        <v>0</v>
      </c>
      <c r="J43" s="24">
        <f t="shared" si="9"/>
        <v>0</v>
      </c>
      <c r="K43" s="24">
        <f t="shared" si="9"/>
        <v>0</v>
      </c>
      <c r="L43" s="24">
        <f t="shared" si="9"/>
        <v>0</v>
      </c>
      <c r="M43" s="14"/>
      <c r="P43" s="6"/>
      <c r="Q43" s="6"/>
      <c r="R43" s="6"/>
      <c r="S43" s="6"/>
      <c r="T43" s="7"/>
    </row>
    <row r="44" spans="1:20" ht="18" customHeight="1" x14ac:dyDescent="0.45">
      <c r="A44" s="23" t="s">
        <v>41</v>
      </c>
      <c r="B44" s="28"/>
      <c r="C44" s="24">
        <f>C43</f>
        <v>0</v>
      </c>
      <c r="D44" s="24">
        <f>D43+C44</f>
        <v>0</v>
      </c>
      <c r="E44" s="24">
        <f t="shared" ref="E44:L44" si="10">E43+D44</f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4">
        <f t="shared" si="10"/>
        <v>0</v>
      </c>
      <c r="L44" s="24">
        <f t="shared" si="10"/>
        <v>0</v>
      </c>
      <c r="M44" s="14"/>
      <c r="P44" s="6"/>
      <c r="Q44" s="6"/>
      <c r="R44" s="6"/>
      <c r="S44" s="6"/>
      <c r="T44" s="7"/>
    </row>
    <row r="45" spans="1:20" x14ac:dyDescent="0.45">
      <c r="A45" s="8"/>
      <c r="B45" s="9"/>
      <c r="C45" s="10"/>
      <c r="D45" s="11"/>
      <c r="E45" s="11"/>
      <c r="F45" s="11"/>
      <c r="G45" s="16"/>
      <c r="H45" s="16"/>
      <c r="I45" s="10"/>
      <c r="J45" s="12"/>
      <c r="K45" s="14"/>
      <c r="L45" s="14"/>
      <c r="M45" s="14"/>
      <c r="P45" s="6"/>
      <c r="Q45" s="6"/>
      <c r="R45" s="6"/>
      <c r="S45" s="6"/>
      <c r="T45" s="7"/>
    </row>
    <row r="46" spans="1:20" x14ac:dyDescent="0.45">
      <c r="A46" s="95" t="s">
        <v>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14"/>
      <c r="P46" s="6"/>
      <c r="Q46" s="6"/>
      <c r="R46" s="6"/>
      <c r="S46" s="6"/>
      <c r="T46" s="7"/>
    </row>
    <row r="47" spans="1:20" ht="18.75" customHeight="1" x14ac:dyDescent="0.45">
      <c r="A47" s="98" t="s">
        <v>26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14"/>
      <c r="P47" s="6"/>
      <c r="Q47" s="6"/>
      <c r="R47" s="6"/>
      <c r="S47" s="6"/>
      <c r="T47" s="7"/>
    </row>
    <row r="48" spans="1:20" ht="18.75" customHeight="1" x14ac:dyDescent="0.45">
      <c r="A48" s="98" t="s">
        <v>29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14"/>
      <c r="P48" s="6"/>
      <c r="Q48" s="6"/>
      <c r="R48" s="6"/>
      <c r="S48" s="6"/>
      <c r="T48" s="7"/>
    </row>
    <row r="49" spans="1:20" ht="31.5" customHeight="1" x14ac:dyDescent="0.45">
      <c r="A49" s="98" t="s">
        <v>43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14"/>
      <c r="P49" s="6"/>
      <c r="Q49" s="6"/>
      <c r="R49" s="6"/>
      <c r="S49" s="6"/>
      <c r="T49" s="7"/>
    </row>
    <row r="50" spans="1:20" ht="30.75" customHeight="1" x14ac:dyDescent="0.45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14"/>
      <c r="P50" s="6"/>
      <c r="Q50" s="6"/>
      <c r="R50" s="6"/>
      <c r="S50" s="6"/>
      <c r="T50" s="7"/>
    </row>
    <row r="51" spans="1:20" ht="18.75" customHeight="1" x14ac:dyDescent="0.45">
      <c r="A51" s="98" t="s">
        <v>38</v>
      </c>
      <c r="B51" s="98"/>
      <c r="C51" s="98"/>
      <c r="D51" s="98"/>
      <c r="E51" s="98"/>
      <c r="F51" s="34"/>
      <c r="G51" s="34"/>
      <c r="H51" s="34"/>
      <c r="I51" s="34"/>
      <c r="J51" s="34"/>
      <c r="K51" s="34"/>
      <c r="L51" s="34"/>
      <c r="M51" s="14"/>
      <c r="P51" s="6"/>
      <c r="Q51" s="6"/>
      <c r="R51" s="6"/>
      <c r="S51" s="6"/>
      <c r="T51" s="7"/>
    </row>
    <row r="52" spans="1:20" x14ac:dyDescent="0.4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14"/>
      <c r="P52" s="6"/>
      <c r="Q52" s="6"/>
      <c r="R52" s="6"/>
      <c r="S52" s="6"/>
      <c r="T52" s="7"/>
    </row>
    <row r="53" spans="1:20" x14ac:dyDescent="0.45">
      <c r="A53" s="95" t="s">
        <v>31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14"/>
      <c r="P53" s="6"/>
      <c r="Q53" s="6"/>
      <c r="R53" s="6"/>
      <c r="S53" s="6"/>
      <c r="T53" s="7"/>
    </row>
    <row r="54" spans="1:20" x14ac:dyDescent="0.45">
      <c r="A54" s="101" t="s">
        <v>39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4"/>
      <c r="P54" s="6"/>
      <c r="Q54" s="6"/>
      <c r="R54" s="6"/>
      <c r="S54" s="6"/>
      <c r="T54" s="7"/>
    </row>
    <row r="55" spans="1:20" x14ac:dyDescent="0.4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14"/>
      <c r="P55" s="6"/>
      <c r="Q55" s="6"/>
      <c r="R55" s="6"/>
      <c r="S55" s="6"/>
      <c r="T55" s="7"/>
    </row>
    <row r="56" spans="1:20" x14ac:dyDescent="0.4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14"/>
      <c r="P56" s="6"/>
      <c r="Q56" s="6"/>
      <c r="R56" s="6"/>
      <c r="S56" s="6"/>
      <c r="T56" s="7"/>
    </row>
    <row r="57" spans="1:20" x14ac:dyDescent="0.45">
      <c r="A57" s="8"/>
      <c r="B57" s="9"/>
      <c r="C57" s="8"/>
      <c r="D57" s="31"/>
      <c r="E57" s="31"/>
      <c r="F57" s="31"/>
      <c r="G57" s="32"/>
      <c r="H57" s="32"/>
      <c r="I57" s="8"/>
      <c r="J57" s="33"/>
      <c r="K57" s="14"/>
      <c r="L57" s="14"/>
      <c r="M57" s="14"/>
      <c r="P57" s="6"/>
      <c r="Q57" s="6"/>
      <c r="R57" s="6"/>
      <c r="S57" s="6"/>
      <c r="T57" s="7"/>
    </row>
    <row r="58" spans="1:20" ht="40.5" customHeight="1" x14ac:dyDescent="0.45">
      <c r="A58" s="96" t="s">
        <v>61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14"/>
    </row>
    <row r="59" spans="1:20" ht="15" customHeight="1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4"/>
    </row>
    <row r="60" spans="1:20" ht="15" customHeight="1" x14ac:dyDescent="0.4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4"/>
    </row>
    <row r="61" spans="1:20" ht="15" customHeight="1" x14ac:dyDescent="0.45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4"/>
    </row>
    <row r="62" spans="1:20" ht="15.75" customHeight="1" x14ac:dyDescent="0.45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4"/>
    </row>
    <row r="63" spans="1:20" ht="15.75" customHeight="1" x14ac:dyDescent="0.45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4"/>
    </row>
    <row r="64" spans="1:20" x14ac:dyDescent="0.4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4"/>
    </row>
    <row r="65" spans="1:13" ht="36" customHeight="1" x14ac:dyDescent="0.45">
      <c r="A65" s="96" t="s">
        <v>51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14"/>
    </row>
    <row r="66" spans="1:13" x14ac:dyDescent="0.4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14"/>
    </row>
    <row r="67" spans="1:13" x14ac:dyDescent="0.4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14"/>
    </row>
    <row r="68" spans="1:13" x14ac:dyDescent="0.4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14"/>
    </row>
    <row r="69" spans="1:13" x14ac:dyDescent="0.4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14"/>
    </row>
    <row r="70" spans="1:13" x14ac:dyDescent="0.4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14"/>
    </row>
    <row r="71" spans="1:13" x14ac:dyDescent="0.4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14"/>
    </row>
    <row r="72" spans="1:13" x14ac:dyDescent="0.4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4"/>
    </row>
    <row r="73" spans="1:13" ht="27.75" customHeight="1" x14ac:dyDescent="0.45">
      <c r="A73" s="96" t="s">
        <v>45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14"/>
    </row>
    <row r="74" spans="1:13" x14ac:dyDescent="0.4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14"/>
    </row>
    <row r="75" spans="1:13" x14ac:dyDescent="0.4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14"/>
    </row>
    <row r="76" spans="1:13" x14ac:dyDescent="0.4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14"/>
    </row>
    <row r="77" spans="1:13" x14ac:dyDescent="0.4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14"/>
    </row>
    <row r="78" spans="1:13" x14ac:dyDescent="0.4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14"/>
    </row>
    <row r="79" spans="1:13" ht="14.65" thickBot="1" x14ac:dyDescent="0.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14"/>
    </row>
    <row r="80" spans="1:13" x14ac:dyDescent="0.4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45">
      <c r="A81" s="100" t="s">
        <v>52</v>
      </c>
      <c r="B81" s="100"/>
      <c r="C81" s="100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45">
      <c r="A82" s="100"/>
      <c r="B82" s="100"/>
      <c r="C82" s="100"/>
      <c r="D82" s="14" t="s">
        <v>48</v>
      </c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45">
      <c r="A83" s="100" t="s">
        <v>46</v>
      </c>
      <c r="B83" s="100"/>
      <c r="C83" s="100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45">
      <c r="A84" s="100"/>
      <c r="B84" s="100"/>
      <c r="C84" s="100"/>
      <c r="D84" s="14" t="s">
        <v>48</v>
      </c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45">
      <c r="A85" s="100" t="s">
        <v>47</v>
      </c>
      <c r="B85" s="100"/>
      <c r="C85" s="100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45">
      <c r="A86" s="100"/>
      <c r="B86" s="100"/>
      <c r="C86" s="100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45">
      <c r="A87" s="56"/>
      <c r="B87" s="56"/>
      <c r="C87" s="56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45">
      <c r="A88" s="99" t="s">
        <v>49</v>
      </c>
      <c r="B88" s="99"/>
      <c r="C88" s="99"/>
      <c r="D88" s="14"/>
      <c r="E88" s="14"/>
      <c r="F88" s="14"/>
      <c r="G88" s="14"/>
      <c r="H88" s="14"/>
      <c r="I88" s="14"/>
      <c r="J88" s="14"/>
      <c r="K88" s="14"/>
      <c r="L88" s="14"/>
      <c r="M88" s="14"/>
    </row>
  </sheetData>
  <mergeCells count="25">
    <mergeCell ref="A49:L49"/>
    <mergeCell ref="A88:C88"/>
    <mergeCell ref="A83:C84"/>
    <mergeCell ref="A81:C82"/>
    <mergeCell ref="A85:C86"/>
    <mergeCell ref="A50:L50"/>
    <mergeCell ref="A54:L54"/>
    <mergeCell ref="A59:L64"/>
    <mergeCell ref="A66:L72"/>
    <mergeCell ref="A1:M1"/>
    <mergeCell ref="A74:L79"/>
    <mergeCell ref="A2:M2"/>
    <mergeCell ref="A3:L3"/>
    <mergeCell ref="A4:L4"/>
    <mergeCell ref="A5:J5"/>
    <mergeCell ref="A6:A7"/>
    <mergeCell ref="B6:B7"/>
    <mergeCell ref="A46:L46"/>
    <mergeCell ref="A53:L53"/>
    <mergeCell ref="A73:L73"/>
    <mergeCell ref="A58:L58"/>
    <mergeCell ref="A65:L65"/>
    <mergeCell ref="A47:L47"/>
    <mergeCell ref="A51:E51"/>
    <mergeCell ref="A48:L48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InputMessage="1" showErrorMessage="1" sqref="T24" xr:uid="{372F82B8-F682-48AC-883B-A5DE385B8C9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2" manualBreakCount="2">
    <brk id="28" max="12" man="1"/>
    <brk id="5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76E29-9759-4A1C-84AD-EE4609857019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Ante Sladoljev</cp:lastModifiedBy>
  <cp:lastPrinted>2025-04-02T08:33:47Z</cp:lastPrinted>
  <dcterms:created xsi:type="dcterms:W3CDTF">2018-04-17T14:31:51Z</dcterms:created>
  <dcterms:modified xsi:type="dcterms:W3CDTF">2025-10-29T12:46:02Z</dcterms:modified>
</cp:coreProperties>
</file>